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ondrebreian/Desktop/Resultater - NM/"/>
    </mc:Choice>
  </mc:AlternateContent>
  <xr:revisionPtr revIDLastSave="0" documentId="13_ncr:1_{DDA69C5F-CAB8-C741-8047-C0824B43DCB9}" xr6:coauthVersionLast="47" xr6:coauthVersionMax="47" xr10:uidLastSave="{00000000-0000-0000-0000-000000000000}"/>
  <bookViews>
    <workbookView xWindow="0" yWindow="500" windowWidth="28000" windowHeight="16380" xr2:uid="{35FD4266-B4EA-754B-A592-4E4940F07DB8}"/>
  </bookViews>
  <sheets>
    <sheet name="Resultatliste" sheetId="3" r:id="rId1"/>
  </sheet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1" i="3" l="1"/>
  <c r="E215" i="3"/>
  <c r="E203" i="3"/>
  <c r="E196" i="3"/>
  <c r="E181" i="3"/>
  <c r="E177" i="3"/>
  <c r="E175" i="3"/>
  <c r="E207" i="3"/>
  <c r="E199" i="3"/>
  <c r="E192" i="3"/>
  <c r="E188" i="3"/>
  <c r="E184" i="3"/>
  <c r="E171" i="3"/>
  <c r="E167" i="3"/>
  <c r="E163" i="3"/>
  <c r="E159" i="3"/>
  <c r="E155" i="3"/>
  <c r="E151" i="3"/>
  <c r="E147" i="3"/>
  <c r="E139" i="3"/>
  <c r="E135" i="3"/>
  <c r="E131" i="3"/>
  <c r="E127" i="3"/>
  <c r="E123" i="3"/>
  <c r="E119" i="3"/>
  <c r="E115" i="3"/>
  <c r="E111" i="3"/>
  <c r="E107" i="3"/>
  <c r="E102" i="3"/>
  <c r="E97" i="3"/>
  <c r="E93" i="3"/>
  <c r="E89" i="3"/>
  <c r="E85" i="3"/>
  <c r="E81" i="3"/>
  <c r="E76" i="3"/>
  <c r="E72" i="3"/>
  <c r="E67" i="3"/>
  <c r="E60" i="3"/>
  <c r="E57" i="3"/>
  <c r="E54" i="3"/>
  <c r="E51" i="3"/>
  <c r="E48" i="3"/>
  <c r="E45" i="3"/>
  <c r="E42" i="3"/>
  <c r="E39" i="3"/>
  <c r="E36" i="3"/>
  <c r="E33" i="3"/>
  <c r="E30" i="3"/>
  <c r="E27" i="3"/>
  <c r="E17" i="3"/>
  <c r="E13" i="3"/>
  <c r="E6" i="3"/>
  <c r="E220" i="3" s="1"/>
  <c r="E20" i="3"/>
  <c r="E10" i="3"/>
</calcChain>
</file>

<file path=xl/sharedStrings.xml><?xml version="1.0" encoding="utf-8"?>
<sst xmlns="http://schemas.openxmlformats.org/spreadsheetml/2006/main" count="433" uniqueCount="219">
  <si>
    <t xml:space="preserve">Oslo sportsfiskere 2 </t>
  </si>
  <si>
    <t>Lagnavn</t>
  </si>
  <si>
    <t>Totalvekt</t>
  </si>
  <si>
    <t>Deltakere</t>
  </si>
  <si>
    <t xml:space="preserve">Oslo sportsfiskere JR </t>
  </si>
  <si>
    <t>Trym Shjager</t>
  </si>
  <si>
    <t>Nannestad JFF MIX</t>
  </si>
  <si>
    <t>Løiten JFF</t>
  </si>
  <si>
    <t>GTSFK dame 1</t>
  </si>
  <si>
    <t>GTSFK 2</t>
  </si>
  <si>
    <t>Agder Sportsfiskere 1</t>
  </si>
  <si>
    <t>Agder Sportsfiskere 2</t>
  </si>
  <si>
    <t>Lillestrøm Sportsfiskere 1</t>
  </si>
  <si>
    <t>Gjøvik og Toten SFK</t>
  </si>
  <si>
    <t>Trysil SFK Dame lag</t>
  </si>
  <si>
    <t>Trysil SFK 1</t>
  </si>
  <si>
    <t>Kennet Fidje</t>
  </si>
  <si>
    <t>Steinar Olsen</t>
  </si>
  <si>
    <t>Nils Øverby</t>
  </si>
  <si>
    <t>Trysil SFK 2</t>
  </si>
  <si>
    <t>Frode Nerberg</t>
  </si>
  <si>
    <t>Jan Tore Nedgården</t>
  </si>
  <si>
    <t>Espen Kronvald</t>
  </si>
  <si>
    <t>Trysil SFK 3</t>
  </si>
  <si>
    <t>Gisle Haugen</t>
  </si>
  <si>
    <t>Ole Jonny Sørli</t>
  </si>
  <si>
    <t>Simen Magnus Kristiansen</t>
  </si>
  <si>
    <t>Eidsvoll Skog JFF 2</t>
  </si>
  <si>
    <t>Atle Nordheim</t>
  </si>
  <si>
    <t>Terje Dahlen</t>
  </si>
  <si>
    <t>Gjøvik og Toten SFK 3</t>
  </si>
  <si>
    <t>Halfdan Sangnes</t>
  </si>
  <si>
    <t>Erik Olstad</t>
  </si>
  <si>
    <t>Odal SFK Junior</t>
  </si>
  <si>
    <t>Odal SFK D1</t>
  </si>
  <si>
    <t>Odal SFK D2</t>
  </si>
  <si>
    <t>Odal SFK D3</t>
  </si>
  <si>
    <t>Odal SFK D4</t>
  </si>
  <si>
    <t>Odal SFK D5</t>
  </si>
  <si>
    <t>Odal SFK 1</t>
  </si>
  <si>
    <t>Odal SFK 2</t>
  </si>
  <si>
    <t>Odal SFK 3</t>
  </si>
  <si>
    <t>Sonni Sagnes</t>
  </si>
  <si>
    <t>Linnea Bekkensen</t>
  </si>
  <si>
    <t>Ella Sofie Bekkensten</t>
  </si>
  <si>
    <t>Juliane Andre Jørgensen</t>
  </si>
  <si>
    <t>Therese Larsson Jernberg</t>
  </si>
  <si>
    <t>Birgit Kildalen</t>
  </si>
  <si>
    <t>Heidi Karstesen</t>
  </si>
  <si>
    <t>Jorunn Bekkensten</t>
  </si>
  <si>
    <t>Kine Bekkesten</t>
  </si>
  <si>
    <t>Aina Brusveen</t>
  </si>
  <si>
    <t>Toril Langerud</t>
  </si>
  <si>
    <t>Heidi Engdal</t>
  </si>
  <si>
    <t>Jørn Jørgensen</t>
  </si>
  <si>
    <t>Markus E Hansen</t>
  </si>
  <si>
    <t>Johan Ruud</t>
  </si>
  <si>
    <t>Johnny Kildalen</t>
  </si>
  <si>
    <t>Bjørn Krisitian Bekkensten</t>
  </si>
  <si>
    <t>Geir Johnny Lund</t>
  </si>
  <si>
    <t>Lars Bekkensten</t>
  </si>
  <si>
    <t>Finn Petter Pedersen</t>
  </si>
  <si>
    <t>Tor Heine Østmo</t>
  </si>
  <si>
    <t>SFK Pimpel Sør 2</t>
  </si>
  <si>
    <t>Jørgen Holt</t>
  </si>
  <si>
    <t>SFK Pimpel Sør 1</t>
  </si>
  <si>
    <t>Magnus Riksfjord</t>
  </si>
  <si>
    <t>Terje Lindgren</t>
  </si>
  <si>
    <t>Lucian Lurac</t>
  </si>
  <si>
    <t>Skaun JFF</t>
  </si>
  <si>
    <t>Roy Tore Nordeng</t>
  </si>
  <si>
    <t>Knut Egil Werkland</t>
  </si>
  <si>
    <t>Krisitan Nordeng</t>
  </si>
  <si>
    <t>SFK Raufjøringen</t>
  </si>
  <si>
    <t>Tom Erling Haugen</t>
  </si>
  <si>
    <t>Terje Jørgensen</t>
  </si>
  <si>
    <t>Tom-Erik Stømner</t>
  </si>
  <si>
    <t>Markus Blystad</t>
  </si>
  <si>
    <t>Fiskekoia (Høybråten JFF</t>
  </si>
  <si>
    <t>Jonas Hamm</t>
  </si>
  <si>
    <t>Jonas Blystad</t>
  </si>
  <si>
    <t>Sokna JFF 1</t>
  </si>
  <si>
    <t>Jon Kjelland</t>
  </si>
  <si>
    <t>Espen Gandrudbakken</t>
  </si>
  <si>
    <t>Leif Andre Viken</t>
  </si>
  <si>
    <t>Morten Gandrudbakken</t>
  </si>
  <si>
    <t>På tynn IS (Sokna JFF)</t>
  </si>
  <si>
    <t>Tiril Fjeldstad Væråmoen</t>
  </si>
  <si>
    <t>Oslo Jeger- og Fiskerforening</t>
  </si>
  <si>
    <t>Mari Tvedten</t>
  </si>
  <si>
    <t>Hanne Verling</t>
  </si>
  <si>
    <t>RJFF</t>
  </si>
  <si>
    <t>Andre Gulliksen</t>
  </si>
  <si>
    <t>Espen Tollefsen</t>
  </si>
  <si>
    <t>Anita Gruer-Larsen</t>
  </si>
  <si>
    <t>Solgunn Lindtveit</t>
  </si>
  <si>
    <t>Anders Lunde</t>
  </si>
  <si>
    <t>Gran JFF junior</t>
  </si>
  <si>
    <t>Edvart Tokerud Molden</t>
  </si>
  <si>
    <t>Gran JFF 1</t>
  </si>
  <si>
    <t>Rune Blisten Nylen</t>
  </si>
  <si>
    <t xml:space="preserve">Anders Wold </t>
  </si>
  <si>
    <t>Andre Schaaning</t>
  </si>
  <si>
    <t>Steinar Schjager</t>
  </si>
  <si>
    <t>Simen Thomsen</t>
  </si>
  <si>
    <t>Tor Arne Tilrem</t>
  </si>
  <si>
    <t>Faisal Mohammed</t>
  </si>
  <si>
    <t>Jan Aril Lerudsmoen</t>
  </si>
  <si>
    <t>Lars Hanssen</t>
  </si>
  <si>
    <t>Ole Magne Berget</t>
  </si>
  <si>
    <t xml:space="preserve">Tor Helge reber </t>
  </si>
  <si>
    <t>Tor Arne Rygg</t>
  </si>
  <si>
    <t>Eirik Gundersen</t>
  </si>
  <si>
    <t>Knut Hoftvedt</t>
  </si>
  <si>
    <t>Markus Strande</t>
  </si>
  <si>
    <t>Thomas Ødegård</t>
  </si>
  <si>
    <t>Paal Runden</t>
  </si>
  <si>
    <t>Mariell Kronvald</t>
  </si>
  <si>
    <t>Christina Klo Nerberg</t>
  </si>
  <si>
    <t>Janne Lauve</t>
  </si>
  <si>
    <t>Elin P. Sundsdal</t>
  </si>
  <si>
    <t>Heidi Sveen</t>
  </si>
  <si>
    <t>Ida Beate</t>
  </si>
  <si>
    <t>Individuell vekt</t>
  </si>
  <si>
    <t>Eidskog JFF 1</t>
  </si>
  <si>
    <t>Roy Fjeld</t>
  </si>
  <si>
    <t>Tom Erik Fjeld</t>
  </si>
  <si>
    <t>Bent Fjeld</t>
  </si>
  <si>
    <t>Serl Bygg</t>
  </si>
  <si>
    <t>Richard</t>
  </si>
  <si>
    <t>Hedgar</t>
  </si>
  <si>
    <t>Ralph</t>
  </si>
  <si>
    <t>Vestsiden JFF</t>
  </si>
  <si>
    <t>Agder Sportsfiskere lag 1</t>
  </si>
  <si>
    <t>Morten Wegner</t>
  </si>
  <si>
    <t>Ivar Ståle Hågensen</t>
  </si>
  <si>
    <t>Hans Egil Hansen</t>
  </si>
  <si>
    <t>Krisrtian Kjelland</t>
  </si>
  <si>
    <t>Johnny Bråta</t>
  </si>
  <si>
    <t>Sokna JFF 2</t>
  </si>
  <si>
    <t>Lars Arnseth</t>
  </si>
  <si>
    <t>Øyvind Einerud</t>
  </si>
  <si>
    <t>Odd Arne Midthaug</t>
  </si>
  <si>
    <t>Knut Vadholm</t>
  </si>
  <si>
    <t>Harald Hovde</t>
  </si>
  <si>
    <t>Kjell Kolstad</t>
  </si>
  <si>
    <t>Ola Sagnes</t>
  </si>
  <si>
    <t>Joakim Sveen</t>
  </si>
  <si>
    <t>Magne Olav Sveen</t>
  </si>
  <si>
    <t>Kenneth Ottosen</t>
  </si>
  <si>
    <t>Pimpel Sør 3</t>
  </si>
  <si>
    <t>Ståle Hellens</t>
  </si>
  <si>
    <t>Rune Pettersen</t>
  </si>
  <si>
    <t>Ken Håvard Reinårs</t>
  </si>
  <si>
    <t>Kjell Robert Karlsen</t>
  </si>
  <si>
    <t>Arne tøstibakken</t>
  </si>
  <si>
    <t>Geir Lundebakken</t>
  </si>
  <si>
    <t>Andreas Moen</t>
  </si>
  <si>
    <t>Siggurd Lynnebakken</t>
  </si>
  <si>
    <t>Per Atle Lauve</t>
  </si>
  <si>
    <t>Eidsvoll JFF 1</t>
  </si>
  <si>
    <t>Reidar Moen</t>
  </si>
  <si>
    <t>Bjørn Huus</t>
  </si>
  <si>
    <t>Martin Espelid</t>
  </si>
  <si>
    <t>Eidsvoll JFF 3</t>
  </si>
  <si>
    <t>Jan Espelid</t>
  </si>
  <si>
    <t>Jens Kåre Skovseth</t>
  </si>
  <si>
    <t>Nordre Rømskog JFF</t>
  </si>
  <si>
    <t>Vegard Hjelsnesvangen</t>
  </si>
  <si>
    <t>Svein Arne</t>
  </si>
  <si>
    <t>Øyvind Jørgensen</t>
  </si>
  <si>
    <t>Simen Gruer  larsen</t>
  </si>
  <si>
    <t>Agder Sportsfiskere 3</t>
  </si>
  <si>
    <t>Torfinn Bjørnstad</t>
  </si>
  <si>
    <t>Helene irene</t>
  </si>
  <si>
    <t>Julian Jølstad</t>
  </si>
  <si>
    <t>Agder  Sportsfiskere junior sjekke pris</t>
  </si>
  <si>
    <t>Kjetil Johansen</t>
  </si>
  <si>
    <t>AJFF Oslo</t>
  </si>
  <si>
    <t>Alfred Skonning</t>
  </si>
  <si>
    <t>Team Istapp/Flå JFF</t>
  </si>
  <si>
    <t>Hanna Rustad</t>
  </si>
  <si>
    <t>Sokna JFF</t>
  </si>
  <si>
    <t>Ole Emil Johnsrud</t>
  </si>
  <si>
    <t>Daniel Løkke Solli</t>
  </si>
  <si>
    <t>Yulia Bhulak</t>
  </si>
  <si>
    <t>Anne Mette Østmo</t>
  </si>
  <si>
    <t>GTSFK 4 Gjøvik og toten</t>
  </si>
  <si>
    <t>Oslo sportsfiskere 1</t>
  </si>
  <si>
    <t>Svein</t>
  </si>
  <si>
    <t>Odd</t>
  </si>
  <si>
    <t>Torjus Ødegård</t>
  </si>
  <si>
    <t>Agder Sportsfiskere junior 1</t>
  </si>
  <si>
    <t>2000kr</t>
  </si>
  <si>
    <t>1500kr</t>
  </si>
  <si>
    <t>1000kr</t>
  </si>
  <si>
    <t>800kr</t>
  </si>
  <si>
    <t>600kr</t>
  </si>
  <si>
    <t>Karoline Haugsjordet</t>
  </si>
  <si>
    <t>Emma Karoline Dalen</t>
  </si>
  <si>
    <t>Gergo püspök</t>
  </si>
  <si>
    <t>Bence püspök</t>
  </si>
  <si>
    <t>Ronnie Høyesen</t>
  </si>
  <si>
    <t>Klasse</t>
  </si>
  <si>
    <t>Junior</t>
  </si>
  <si>
    <t>Dame</t>
  </si>
  <si>
    <t>3-person lag</t>
  </si>
  <si>
    <t>Petter  Sveen</t>
  </si>
  <si>
    <t>Janus Püspök</t>
  </si>
  <si>
    <t>Kai Tore</t>
  </si>
  <si>
    <t>3-Person lag</t>
  </si>
  <si>
    <t>Kolonne1</t>
  </si>
  <si>
    <t>Kolonne2</t>
  </si>
  <si>
    <t>Kolonne3</t>
  </si>
  <si>
    <t>Kolonne4</t>
  </si>
  <si>
    <t>Kolonne5</t>
  </si>
  <si>
    <t>Kolonne6</t>
  </si>
  <si>
    <t xml:space="preserve"> 2000kr</t>
  </si>
  <si>
    <t>Premie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</si>
</sst>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12"/>
      <color theme="1"/>
      <name val="Aptos Narrow (Brødtekst)"/>
    </font>
    <font>
      <b/>
      <sz val="22"/>
      <color theme="1"/>
      <name val="Aptos Narrow"/>
      <scheme val="minor"/>
    </font>
    <font>
      <sz val="16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4EA72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0" xfId="0" applyNumberFormat="1"/>
    <xf numFmtId="0" fontId="1" fillId="2" borderId="0" xfId="0" applyFont="1" applyFill="1"/>
    <xf numFmtId="2" fontId="1" fillId="2" borderId="0" xfId="0" applyNumberFormat="1" applyFont="1" applyFill="1"/>
    <xf numFmtId="0" fontId="0" fillId="0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7" fillId="0" borderId="0" xfId="0" applyFont="1"/>
    <xf numFmtId="0" fontId="6" fillId="0" borderId="0" xfId="0" applyFont="1"/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84C0AE-46D2-1547-8B15-3D8C5208EC04}" name="Tabell1" displayName="Tabell1" ref="A1:F217" totalsRowShown="0" headerRowDxfId="0">
  <autoFilter ref="A1:F217" xr:uid="{AD84C0AE-46D2-1547-8B15-3D8C5208EC04}"/>
  <tableColumns count="6">
    <tableColumn id="1" xr3:uid="{1CE17BDD-FDCF-7144-9138-67FC549B29D9}" name="Kolonne1" dataDxfId="1"/>
    <tableColumn id="2" xr3:uid="{27E56A66-9DC7-4B4E-B8E5-C95EDE922B38}" name="Kolonne2"/>
    <tableColumn id="3" xr3:uid="{46445D83-404A-E64A-853A-E95C46C75CEB}" name="Kolonne3"/>
    <tableColumn id="4" xr3:uid="{78DD4335-AA31-D94F-BF27-BE8B1350FBFC}" name="Kolonne4"/>
    <tableColumn id="5" xr3:uid="{63B19AD0-B383-9A49-B9A7-69C7867E39C3}" name="Kolonne5"/>
    <tableColumn id="6" xr3:uid="{476B2EEC-B940-1349-9672-0375D64F7E06}" name="Kolonne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7665B-9B12-034D-AA91-F60248C049D7}">
  <dimension ref="A1:F220"/>
  <sheetViews>
    <sheetView tabSelected="1" zoomScale="64" zoomScaleNormal="68" workbookViewId="0">
      <selection activeCell="I9" sqref="I9"/>
    </sheetView>
  </sheetViews>
  <sheetFormatPr baseColWidth="10" defaultRowHeight="16" x14ac:dyDescent="0.2"/>
  <cols>
    <col min="1" max="1" width="36.83203125" customWidth="1"/>
    <col min="2" max="2" width="33.33203125" customWidth="1"/>
    <col min="3" max="3" width="21.83203125" customWidth="1"/>
    <col min="4" max="4" width="19.33203125" customWidth="1"/>
    <col min="5" max="5" width="18.6640625" customWidth="1"/>
    <col min="6" max="6" width="15.83203125" customWidth="1"/>
  </cols>
  <sheetData>
    <row r="1" spans="1:6" ht="34" x14ac:dyDescent="0.4">
      <c r="A1" s="9" t="s">
        <v>211</v>
      </c>
      <c r="B1" s="9" t="s">
        <v>212</v>
      </c>
      <c r="C1" s="9" t="s">
        <v>213</v>
      </c>
      <c r="D1" s="9" t="s">
        <v>214</v>
      </c>
      <c r="E1" s="9" t="s">
        <v>215</v>
      </c>
      <c r="F1" s="9" t="s">
        <v>216</v>
      </c>
    </row>
    <row r="2" spans="1:6" ht="34" x14ac:dyDescent="0.4">
      <c r="A2" s="9" t="s">
        <v>1</v>
      </c>
      <c r="B2" s="9" t="s">
        <v>3</v>
      </c>
      <c r="C2" s="9" t="s">
        <v>203</v>
      </c>
      <c r="D2" s="9" t="s">
        <v>123</v>
      </c>
      <c r="E2" s="9" t="s">
        <v>2</v>
      </c>
      <c r="F2" s="9" t="s">
        <v>218</v>
      </c>
    </row>
    <row r="3" spans="1:6" ht="29" x14ac:dyDescent="0.35">
      <c r="A3" s="8"/>
    </row>
    <row r="4" spans="1:6" ht="29" x14ac:dyDescent="0.35">
      <c r="A4" s="11" t="s">
        <v>204</v>
      </c>
    </row>
    <row r="6" spans="1:6" ht="22" x14ac:dyDescent="0.3">
      <c r="A6" s="6" t="s">
        <v>97</v>
      </c>
      <c r="B6" s="2" t="s">
        <v>98</v>
      </c>
      <c r="C6" t="s">
        <v>204</v>
      </c>
      <c r="D6" s="4">
        <v>3559</v>
      </c>
      <c r="E6" s="4">
        <f>SUM(D6:D7)</f>
        <v>4707</v>
      </c>
      <c r="F6" t="s">
        <v>193</v>
      </c>
    </row>
    <row r="7" spans="1:6" x14ac:dyDescent="0.2">
      <c r="A7" s="2"/>
      <c r="B7" s="2" t="s">
        <v>158</v>
      </c>
      <c r="C7" t="s">
        <v>204</v>
      </c>
      <c r="D7" s="4">
        <v>1148</v>
      </c>
      <c r="E7" s="4"/>
    </row>
    <row r="8" spans="1:6" x14ac:dyDescent="0.2">
      <c r="C8" t="s">
        <v>204</v>
      </c>
    </row>
    <row r="9" spans="1:6" x14ac:dyDescent="0.2">
      <c r="C9" t="s">
        <v>204</v>
      </c>
    </row>
    <row r="10" spans="1:6" ht="22" x14ac:dyDescent="0.3">
      <c r="A10" s="6" t="s">
        <v>4</v>
      </c>
      <c r="B10" s="2" t="s">
        <v>5</v>
      </c>
      <c r="C10" t="s">
        <v>204</v>
      </c>
      <c r="D10" s="4">
        <v>2701</v>
      </c>
      <c r="E10" s="4">
        <f>SUM(D10:D11)</f>
        <v>4320</v>
      </c>
      <c r="F10" t="s">
        <v>194</v>
      </c>
    </row>
    <row r="11" spans="1:6" ht="22" x14ac:dyDescent="0.3">
      <c r="A11" s="3"/>
      <c r="B11" s="2" t="s">
        <v>179</v>
      </c>
      <c r="C11" t="s">
        <v>204</v>
      </c>
      <c r="D11" s="4">
        <v>1619</v>
      </c>
      <c r="E11" s="4"/>
    </row>
    <row r="12" spans="1:6" x14ac:dyDescent="0.2">
      <c r="C12" t="s">
        <v>204</v>
      </c>
    </row>
    <row r="13" spans="1:6" ht="22" x14ac:dyDescent="0.3">
      <c r="A13" s="5" t="s">
        <v>192</v>
      </c>
      <c r="B13" s="2" t="s">
        <v>201</v>
      </c>
      <c r="C13" t="s">
        <v>204</v>
      </c>
      <c r="D13" s="4">
        <v>1181</v>
      </c>
      <c r="E13" s="4">
        <f>SUM(D13:D14)</f>
        <v>3527</v>
      </c>
      <c r="F13" t="s">
        <v>195</v>
      </c>
    </row>
    <row r="14" spans="1:6" x14ac:dyDescent="0.2">
      <c r="B14" s="2" t="s">
        <v>171</v>
      </c>
      <c r="C14" t="s">
        <v>204</v>
      </c>
      <c r="D14" s="4">
        <v>2346</v>
      </c>
      <c r="E14" s="4"/>
    </row>
    <row r="15" spans="1:6" x14ac:dyDescent="0.2">
      <c r="C15" t="s">
        <v>204</v>
      </c>
    </row>
    <row r="16" spans="1:6" x14ac:dyDescent="0.2">
      <c r="C16" t="s">
        <v>204</v>
      </c>
      <c r="D16" s="4"/>
      <c r="E16" s="4"/>
    </row>
    <row r="17" spans="1:6" ht="22" x14ac:dyDescent="0.3">
      <c r="A17" s="5" t="s">
        <v>176</v>
      </c>
      <c r="B17" s="2" t="s">
        <v>175</v>
      </c>
      <c r="C17" t="s">
        <v>204</v>
      </c>
      <c r="D17" s="4">
        <v>1642</v>
      </c>
      <c r="E17" s="4">
        <f>SUM(D17:D18)</f>
        <v>2911</v>
      </c>
    </row>
    <row r="18" spans="1:6" x14ac:dyDescent="0.2">
      <c r="B18" s="2" t="s">
        <v>200</v>
      </c>
      <c r="C18" t="s">
        <v>204</v>
      </c>
      <c r="D18" s="4">
        <v>1269</v>
      </c>
    </row>
    <row r="19" spans="1:6" x14ac:dyDescent="0.2">
      <c r="C19" t="s">
        <v>204</v>
      </c>
    </row>
    <row r="20" spans="1:6" ht="22" x14ac:dyDescent="0.3">
      <c r="A20" s="6" t="s">
        <v>33</v>
      </c>
      <c r="B20" s="2" t="s">
        <v>43</v>
      </c>
      <c r="C20" t="s">
        <v>204</v>
      </c>
      <c r="D20" s="4">
        <v>268</v>
      </c>
      <c r="E20" s="4">
        <f>SUM(D20:D21)</f>
        <v>297</v>
      </c>
    </row>
    <row r="21" spans="1:6" ht="22" x14ac:dyDescent="0.3">
      <c r="A21" s="3"/>
      <c r="B21" s="2" t="s">
        <v>44</v>
      </c>
      <c r="C21" t="s">
        <v>204</v>
      </c>
      <c r="D21" s="4">
        <v>29</v>
      </c>
      <c r="E21" s="4"/>
    </row>
    <row r="24" spans="1:6" ht="29" x14ac:dyDescent="0.35">
      <c r="A24" s="11" t="s">
        <v>205</v>
      </c>
    </row>
    <row r="27" spans="1:6" ht="22" x14ac:dyDescent="0.3">
      <c r="A27" s="5" t="s">
        <v>34</v>
      </c>
      <c r="B27" t="s">
        <v>45</v>
      </c>
      <c r="C27" t="s">
        <v>205</v>
      </c>
      <c r="D27">
        <v>5208</v>
      </c>
      <c r="E27">
        <f>SUM(D27:D28)</f>
        <v>9381</v>
      </c>
      <c r="F27" t="s">
        <v>193</v>
      </c>
    </row>
    <row r="28" spans="1:6" ht="22" x14ac:dyDescent="0.3">
      <c r="A28" s="1"/>
      <c r="B28" t="s">
        <v>46</v>
      </c>
      <c r="C28" t="s">
        <v>205</v>
      </c>
      <c r="D28">
        <v>4173</v>
      </c>
    </row>
    <row r="29" spans="1:6" x14ac:dyDescent="0.2">
      <c r="C29" t="s">
        <v>205</v>
      </c>
    </row>
    <row r="30" spans="1:6" ht="22" x14ac:dyDescent="0.3">
      <c r="A30" s="5" t="s">
        <v>14</v>
      </c>
      <c r="B30" t="s">
        <v>118</v>
      </c>
      <c r="C30" t="s">
        <v>205</v>
      </c>
      <c r="D30">
        <v>4450</v>
      </c>
      <c r="E30">
        <f>SUM(D30:D31)</f>
        <v>5425</v>
      </c>
      <c r="F30" t="s">
        <v>194</v>
      </c>
    </row>
    <row r="31" spans="1:6" ht="22" x14ac:dyDescent="0.3">
      <c r="A31" s="1"/>
      <c r="B31" t="s">
        <v>117</v>
      </c>
      <c r="C31" t="s">
        <v>205</v>
      </c>
      <c r="D31">
        <v>975</v>
      </c>
    </row>
    <row r="32" spans="1:6" x14ac:dyDescent="0.2">
      <c r="C32" t="s">
        <v>205</v>
      </c>
    </row>
    <row r="33" spans="1:6" ht="22" x14ac:dyDescent="0.3">
      <c r="A33" s="5" t="s">
        <v>36</v>
      </c>
      <c r="B33" t="s">
        <v>49</v>
      </c>
      <c r="C33" t="s">
        <v>205</v>
      </c>
      <c r="D33">
        <v>1824</v>
      </c>
      <c r="E33">
        <f>SUM(D33:D34)</f>
        <v>5066</v>
      </c>
      <c r="F33" t="s">
        <v>195</v>
      </c>
    </row>
    <row r="34" spans="1:6" ht="22" x14ac:dyDescent="0.3">
      <c r="A34" s="1"/>
      <c r="B34" t="s">
        <v>50</v>
      </c>
      <c r="C34" t="s">
        <v>205</v>
      </c>
      <c r="D34">
        <v>3242</v>
      </c>
    </row>
    <row r="35" spans="1:6" x14ac:dyDescent="0.2">
      <c r="C35" t="s">
        <v>205</v>
      </c>
    </row>
    <row r="36" spans="1:6" ht="22" x14ac:dyDescent="0.3">
      <c r="A36" s="5" t="s">
        <v>13</v>
      </c>
      <c r="B36" t="s">
        <v>42</v>
      </c>
      <c r="C36" t="s">
        <v>205</v>
      </c>
      <c r="D36">
        <v>2170</v>
      </c>
      <c r="E36">
        <f>SUM(D36:D37)</f>
        <v>4406</v>
      </c>
    </row>
    <row r="37" spans="1:6" ht="22" x14ac:dyDescent="0.3">
      <c r="A37" s="1"/>
      <c r="B37" t="s">
        <v>185</v>
      </c>
      <c r="C37" t="s">
        <v>205</v>
      </c>
      <c r="D37">
        <v>2236</v>
      </c>
    </row>
    <row r="38" spans="1:6" x14ac:dyDescent="0.2">
      <c r="C38" t="s">
        <v>205</v>
      </c>
    </row>
    <row r="39" spans="1:6" ht="22" x14ac:dyDescent="0.3">
      <c r="A39" s="5" t="s">
        <v>8</v>
      </c>
      <c r="B39" t="s">
        <v>121</v>
      </c>
      <c r="C39" t="s">
        <v>205</v>
      </c>
      <c r="D39">
        <v>2519</v>
      </c>
      <c r="E39">
        <f>SUM(D39:D40)</f>
        <v>4378</v>
      </c>
    </row>
    <row r="40" spans="1:6" ht="22" x14ac:dyDescent="0.3">
      <c r="A40" s="1"/>
      <c r="B40" t="s">
        <v>122</v>
      </c>
      <c r="C40" t="s">
        <v>205</v>
      </c>
      <c r="D40">
        <v>1859</v>
      </c>
    </row>
    <row r="41" spans="1:6" x14ac:dyDescent="0.2">
      <c r="C41" t="s">
        <v>205</v>
      </c>
    </row>
    <row r="42" spans="1:6" ht="22" x14ac:dyDescent="0.3">
      <c r="A42" s="5" t="s">
        <v>38</v>
      </c>
      <c r="B42" t="s">
        <v>52</v>
      </c>
      <c r="C42" t="s">
        <v>205</v>
      </c>
      <c r="D42">
        <v>1390</v>
      </c>
      <c r="E42">
        <f>SUM(D42:D43)</f>
        <v>2996</v>
      </c>
    </row>
    <row r="43" spans="1:6" ht="22" x14ac:dyDescent="0.3">
      <c r="A43" s="1"/>
      <c r="B43" t="s">
        <v>53</v>
      </c>
      <c r="C43" t="s">
        <v>205</v>
      </c>
      <c r="D43">
        <v>1606</v>
      </c>
    </row>
    <row r="44" spans="1:6" x14ac:dyDescent="0.2">
      <c r="C44" t="s">
        <v>205</v>
      </c>
    </row>
    <row r="45" spans="1:6" ht="22" x14ac:dyDescent="0.3">
      <c r="A45" s="5" t="s">
        <v>10</v>
      </c>
      <c r="B45" t="s">
        <v>120</v>
      </c>
      <c r="C45" t="s">
        <v>205</v>
      </c>
      <c r="D45">
        <v>1655</v>
      </c>
      <c r="E45">
        <f>SUM(D45:D46)</f>
        <v>2243</v>
      </c>
    </row>
    <row r="46" spans="1:6" ht="22" x14ac:dyDescent="0.3">
      <c r="A46" s="1"/>
      <c r="B46" t="s">
        <v>119</v>
      </c>
      <c r="C46" t="s">
        <v>205</v>
      </c>
      <c r="D46">
        <v>588</v>
      </c>
    </row>
    <row r="47" spans="1:6" x14ac:dyDescent="0.2">
      <c r="C47" t="s">
        <v>205</v>
      </c>
    </row>
    <row r="48" spans="1:6" ht="22" x14ac:dyDescent="0.3">
      <c r="A48" s="5" t="s">
        <v>11</v>
      </c>
      <c r="B48" t="s">
        <v>94</v>
      </c>
      <c r="C48" t="s">
        <v>205</v>
      </c>
      <c r="D48">
        <v>1553</v>
      </c>
      <c r="E48">
        <f>SUM(D48:D49)</f>
        <v>1929</v>
      </c>
    </row>
    <row r="49" spans="1:5" ht="22" x14ac:dyDescent="0.3">
      <c r="A49" s="1"/>
      <c r="B49" t="s">
        <v>95</v>
      </c>
      <c r="C49" t="s">
        <v>205</v>
      </c>
      <c r="D49">
        <v>376</v>
      </c>
    </row>
    <row r="50" spans="1:5" x14ac:dyDescent="0.2">
      <c r="C50" t="s">
        <v>205</v>
      </c>
    </row>
    <row r="51" spans="1:5" ht="22" x14ac:dyDescent="0.3">
      <c r="A51" s="5" t="s">
        <v>35</v>
      </c>
      <c r="B51" t="s">
        <v>47</v>
      </c>
      <c r="C51" t="s">
        <v>205</v>
      </c>
      <c r="D51">
        <v>798</v>
      </c>
      <c r="E51">
        <f>SUM(D51:D52)</f>
        <v>1620</v>
      </c>
    </row>
    <row r="52" spans="1:5" ht="22" x14ac:dyDescent="0.3">
      <c r="A52" s="1"/>
      <c r="B52" t="s">
        <v>48</v>
      </c>
      <c r="C52" t="s">
        <v>205</v>
      </c>
      <c r="D52">
        <v>822</v>
      </c>
    </row>
    <row r="53" spans="1:5" x14ac:dyDescent="0.2">
      <c r="C53" t="s">
        <v>205</v>
      </c>
    </row>
    <row r="54" spans="1:5" ht="22" x14ac:dyDescent="0.3">
      <c r="A54" s="5" t="s">
        <v>86</v>
      </c>
      <c r="B54" t="s">
        <v>181</v>
      </c>
      <c r="C54" t="s">
        <v>205</v>
      </c>
      <c r="D54">
        <v>708</v>
      </c>
      <c r="E54">
        <f>SUM(D54:D55)</f>
        <v>1416</v>
      </c>
    </row>
    <row r="55" spans="1:5" ht="22" x14ac:dyDescent="0.3">
      <c r="A55" s="1"/>
      <c r="B55" t="s">
        <v>87</v>
      </c>
      <c r="C55" t="s">
        <v>205</v>
      </c>
      <c r="D55">
        <v>708</v>
      </c>
    </row>
    <row r="56" spans="1:5" x14ac:dyDescent="0.2">
      <c r="C56" t="s">
        <v>205</v>
      </c>
    </row>
    <row r="57" spans="1:5" ht="22" x14ac:dyDescent="0.3">
      <c r="A57" s="5" t="s">
        <v>37</v>
      </c>
      <c r="B57" t="s">
        <v>51</v>
      </c>
      <c r="C57" t="s">
        <v>205</v>
      </c>
      <c r="D57">
        <v>598</v>
      </c>
      <c r="E57">
        <f>SUM(D57:D58)</f>
        <v>1348</v>
      </c>
    </row>
    <row r="58" spans="1:5" ht="22" x14ac:dyDescent="0.3">
      <c r="A58" s="1"/>
      <c r="B58" t="s">
        <v>186</v>
      </c>
      <c r="C58" t="s">
        <v>205</v>
      </c>
      <c r="D58">
        <v>750</v>
      </c>
    </row>
    <row r="59" spans="1:5" x14ac:dyDescent="0.2">
      <c r="C59" t="s">
        <v>205</v>
      </c>
    </row>
    <row r="60" spans="1:5" ht="22" x14ac:dyDescent="0.3">
      <c r="A60" s="5" t="s">
        <v>88</v>
      </c>
      <c r="B60" t="s">
        <v>89</v>
      </c>
      <c r="C60" t="s">
        <v>205</v>
      </c>
      <c r="D60">
        <v>0</v>
      </c>
      <c r="E60">
        <f>SUM(D60:D61)</f>
        <v>0</v>
      </c>
    </row>
    <row r="61" spans="1:5" ht="22" x14ac:dyDescent="0.3">
      <c r="A61" s="1"/>
      <c r="B61" t="s">
        <v>90</v>
      </c>
      <c r="C61" t="s">
        <v>205</v>
      </c>
      <c r="D61">
        <v>0</v>
      </c>
    </row>
    <row r="64" spans="1:5" ht="29" x14ac:dyDescent="0.35">
      <c r="A64" s="11" t="s">
        <v>206</v>
      </c>
    </row>
    <row r="67" spans="1:6" ht="22" x14ac:dyDescent="0.3">
      <c r="A67" s="5" t="s">
        <v>0</v>
      </c>
      <c r="B67" t="s">
        <v>103</v>
      </c>
      <c r="C67" t="s">
        <v>210</v>
      </c>
      <c r="D67">
        <v>5300</v>
      </c>
      <c r="E67">
        <f>SUM(D67:D69)</f>
        <v>17708</v>
      </c>
      <c r="F67" t="s">
        <v>217</v>
      </c>
    </row>
    <row r="68" spans="1:6" ht="22" x14ac:dyDescent="0.3">
      <c r="A68" s="1"/>
      <c r="B68" t="s">
        <v>101</v>
      </c>
      <c r="C68" t="s">
        <v>210</v>
      </c>
      <c r="D68">
        <v>5770</v>
      </c>
    </row>
    <row r="69" spans="1:6" ht="22" x14ac:dyDescent="0.3">
      <c r="A69" s="1"/>
      <c r="B69" t="s">
        <v>102</v>
      </c>
      <c r="C69" t="s">
        <v>210</v>
      </c>
      <c r="D69">
        <v>6638</v>
      </c>
    </row>
    <row r="70" spans="1:6" x14ac:dyDescent="0.2">
      <c r="C70" t="s">
        <v>210</v>
      </c>
    </row>
    <row r="71" spans="1:6" x14ac:dyDescent="0.2">
      <c r="C71" t="s">
        <v>210</v>
      </c>
    </row>
    <row r="72" spans="1:6" ht="22" x14ac:dyDescent="0.3">
      <c r="A72" s="5" t="s">
        <v>27</v>
      </c>
      <c r="B72" s="10" t="s">
        <v>199</v>
      </c>
      <c r="C72" t="s">
        <v>210</v>
      </c>
      <c r="D72">
        <v>4836</v>
      </c>
      <c r="E72">
        <f>SUM(D72:D74)</f>
        <v>16449</v>
      </c>
      <c r="F72" t="s">
        <v>194</v>
      </c>
    </row>
    <row r="73" spans="1:6" ht="22" x14ac:dyDescent="0.3">
      <c r="A73" s="1"/>
      <c r="B73" t="s">
        <v>28</v>
      </c>
      <c r="C73" t="s">
        <v>210</v>
      </c>
      <c r="D73">
        <v>7019</v>
      </c>
    </row>
    <row r="74" spans="1:6" ht="22" x14ac:dyDescent="0.3">
      <c r="A74" s="1"/>
      <c r="B74" t="s">
        <v>29</v>
      </c>
      <c r="C74" t="s">
        <v>210</v>
      </c>
      <c r="D74">
        <v>4594</v>
      </c>
    </row>
    <row r="75" spans="1:6" x14ac:dyDescent="0.2">
      <c r="C75" t="s">
        <v>210</v>
      </c>
    </row>
    <row r="76" spans="1:6" ht="22" x14ac:dyDescent="0.3">
      <c r="A76" s="5" t="s">
        <v>13</v>
      </c>
      <c r="B76" t="s">
        <v>116</v>
      </c>
      <c r="C76" t="s">
        <v>210</v>
      </c>
      <c r="D76">
        <v>5982</v>
      </c>
      <c r="E76">
        <f>SUM(D76:D78)</f>
        <v>15916</v>
      </c>
      <c r="F76" t="s">
        <v>195</v>
      </c>
    </row>
    <row r="77" spans="1:6" ht="22" x14ac:dyDescent="0.3">
      <c r="A77" s="1"/>
      <c r="B77" t="s">
        <v>114</v>
      </c>
      <c r="C77" t="s">
        <v>210</v>
      </c>
      <c r="D77">
        <v>4922</v>
      </c>
    </row>
    <row r="78" spans="1:6" ht="22" x14ac:dyDescent="0.3">
      <c r="A78" s="1"/>
      <c r="B78" t="s">
        <v>115</v>
      </c>
      <c r="C78" t="s">
        <v>210</v>
      </c>
      <c r="D78">
        <v>5012</v>
      </c>
    </row>
    <row r="79" spans="1:6" x14ac:dyDescent="0.2">
      <c r="C79" t="s">
        <v>210</v>
      </c>
    </row>
    <row r="80" spans="1:6" x14ac:dyDescent="0.2">
      <c r="C80" t="s">
        <v>210</v>
      </c>
    </row>
    <row r="81" spans="1:6" ht="22" x14ac:dyDescent="0.3">
      <c r="A81" s="5" t="s">
        <v>81</v>
      </c>
      <c r="B81" t="s">
        <v>82</v>
      </c>
      <c r="C81" t="s">
        <v>210</v>
      </c>
      <c r="D81">
        <v>4225</v>
      </c>
      <c r="E81">
        <f>SUM(D81:D83)</f>
        <v>14786</v>
      </c>
      <c r="F81" t="s">
        <v>196</v>
      </c>
    </row>
    <row r="82" spans="1:6" ht="22" x14ac:dyDescent="0.3">
      <c r="A82" s="1"/>
      <c r="B82" t="s">
        <v>137</v>
      </c>
      <c r="C82" t="s">
        <v>210</v>
      </c>
      <c r="D82">
        <v>3670</v>
      </c>
    </row>
    <row r="83" spans="1:6" ht="22" x14ac:dyDescent="0.3">
      <c r="A83" s="1"/>
      <c r="B83" t="s">
        <v>138</v>
      </c>
      <c r="C83" t="s">
        <v>210</v>
      </c>
      <c r="D83">
        <v>6891</v>
      </c>
    </row>
    <row r="84" spans="1:6" x14ac:dyDescent="0.2">
      <c r="C84" t="s">
        <v>210</v>
      </c>
    </row>
    <row r="85" spans="1:6" ht="22" x14ac:dyDescent="0.3">
      <c r="A85" s="5" t="s">
        <v>63</v>
      </c>
      <c r="B85" t="s">
        <v>64</v>
      </c>
      <c r="C85" t="s">
        <v>210</v>
      </c>
      <c r="D85">
        <v>6756</v>
      </c>
      <c r="E85">
        <f>SUM(D85:D87)</f>
        <v>14404</v>
      </c>
      <c r="F85" t="s">
        <v>196</v>
      </c>
    </row>
    <row r="86" spans="1:6" ht="22" x14ac:dyDescent="0.3">
      <c r="A86" s="1"/>
      <c r="B86" t="s">
        <v>154</v>
      </c>
      <c r="C86" t="s">
        <v>210</v>
      </c>
      <c r="D86">
        <v>3475</v>
      </c>
    </row>
    <row r="87" spans="1:6" ht="22" x14ac:dyDescent="0.3">
      <c r="A87" s="1"/>
      <c r="B87" t="s">
        <v>155</v>
      </c>
      <c r="C87" t="s">
        <v>210</v>
      </c>
      <c r="D87">
        <v>4173</v>
      </c>
    </row>
    <row r="88" spans="1:6" x14ac:dyDescent="0.2">
      <c r="C88" t="s">
        <v>210</v>
      </c>
    </row>
    <row r="89" spans="1:6" ht="22" x14ac:dyDescent="0.3">
      <c r="A89" s="5" t="s">
        <v>73</v>
      </c>
      <c r="B89" t="s">
        <v>74</v>
      </c>
      <c r="C89" t="s">
        <v>210</v>
      </c>
      <c r="D89">
        <v>7129</v>
      </c>
      <c r="E89">
        <f>SUM(D89:D91)</f>
        <v>14163</v>
      </c>
      <c r="F89" t="s">
        <v>197</v>
      </c>
    </row>
    <row r="90" spans="1:6" ht="22" x14ac:dyDescent="0.3">
      <c r="A90" s="1"/>
      <c r="B90" t="s">
        <v>75</v>
      </c>
      <c r="C90" t="s">
        <v>210</v>
      </c>
      <c r="D90">
        <v>4544</v>
      </c>
    </row>
    <row r="91" spans="1:6" ht="22" x14ac:dyDescent="0.3">
      <c r="A91" s="1"/>
      <c r="B91" t="s">
        <v>76</v>
      </c>
      <c r="C91" t="s">
        <v>210</v>
      </c>
      <c r="D91">
        <v>2490</v>
      </c>
    </row>
    <row r="92" spans="1:6" x14ac:dyDescent="0.2">
      <c r="C92" t="s">
        <v>210</v>
      </c>
    </row>
    <row r="93" spans="1:6" ht="22" x14ac:dyDescent="0.3">
      <c r="A93" s="5" t="s">
        <v>40</v>
      </c>
      <c r="B93" t="s">
        <v>57</v>
      </c>
      <c r="C93" t="s">
        <v>210</v>
      </c>
      <c r="D93">
        <v>3870</v>
      </c>
      <c r="E93">
        <f>SUM(D93:D95)</f>
        <v>13274</v>
      </c>
      <c r="F93" t="s">
        <v>197</v>
      </c>
    </row>
    <row r="94" spans="1:6" ht="22" x14ac:dyDescent="0.3">
      <c r="A94" s="1"/>
      <c r="B94" t="s">
        <v>58</v>
      </c>
      <c r="C94" t="s">
        <v>210</v>
      </c>
      <c r="D94">
        <v>3653</v>
      </c>
    </row>
    <row r="95" spans="1:6" ht="22" x14ac:dyDescent="0.3">
      <c r="A95" s="1"/>
      <c r="B95" t="s">
        <v>59</v>
      </c>
      <c r="C95" t="s">
        <v>210</v>
      </c>
      <c r="D95">
        <v>5751</v>
      </c>
    </row>
    <row r="96" spans="1:6" x14ac:dyDescent="0.2">
      <c r="C96" t="s">
        <v>210</v>
      </c>
    </row>
    <row r="97" spans="1:6" ht="22" x14ac:dyDescent="0.3">
      <c r="A97" s="5" t="s">
        <v>19</v>
      </c>
      <c r="B97" t="s">
        <v>20</v>
      </c>
      <c r="C97" t="s">
        <v>210</v>
      </c>
      <c r="D97">
        <v>5167</v>
      </c>
      <c r="E97">
        <f>SUM(D97:D99)</f>
        <v>11816</v>
      </c>
      <c r="F97" t="s">
        <v>197</v>
      </c>
    </row>
    <row r="98" spans="1:6" ht="22" x14ac:dyDescent="0.3">
      <c r="A98" s="1"/>
      <c r="B98" t="s">
        <v>21</v>
      </c>
      <c r="C98" t="s">
        <v>210</v>
      </c>
      <c r="D98">
        <v>3461</v>
      </c>
    </row>
    <row r="99" spans="1:6" ht="22" x14ac:dyDescent="0.3">
      <c r="A99" s="1"/>
      <c r="B99" t="s">
        <v>22</v>
      </c>
      <c r="C99" t="s">
        <v>210</v>
      </c>
      <c r="D99">
        <v>3188</v>
      </c>
    </row>
    <row r="100" spans="1:6" x14ac:dyDescent="0.2">
      <c r="C100" t="s">
        <v>210</v>
      </c>
    </row>
    <row r="101" spans="1:6" x14ac:dyDescent="0.2">
      <c r="C101" t="s">
        <v>210</v>
      </c>
    </row>
    <row r="102" spans="1:6" ht="22" x14ac:dyDescent="0.3">
      <c r="A102" s="5" t="s">
        <v>15</v>
      </c>
      <c r="B102" t="s">
        <v>16</v>
      </c>
      <c r="C102" t="s">
        <v>210</v>
      </c>
      <c r="D102">
        <v>2564</v>
      </c>
      <c r="E102">
        <f>SUM(D102:D104)</f>
        <v>10974</v>
      </c>
      <c r="F102" t="s">
        <v>197</v>
      </c>
    </row>
    <row r="103" spans="1:6" ht="22" x14ac:dyDescent="0.3">
      <c r="A103" s="1"/>
      <c r="B103" t="s">
        <v>17</v>
      </c>
      <c r="C103" t="s">
        <v>210</v>
      </c>
      <c r="D103">
        <v>4197</v>
      </c>
    </row>
    <row r="104" spans="1:6" ht="22" x14ac:dyDescent="0.3">
      <c r="A104" s="1"/>
      <c r="B104" t="s">
        <v>18</v>
      </c>
      <c r="C104" t="s">
        <v>210</v>
      </c>
      <c r="D104">
        <v>4213</v>
      </c>
    </row>
    <row r="105" spans="1:6" x14ac:dyDescent="0.2">
      <c r="C105" t="s">
        <v>210</v>
      </c>
    </row>
    <row r="106" spans="1:6" x14ac:dyDescent="0.2">
      <c r="C106" t="s">
        <v>210</v>
      </c>
    </row>
    <row r="107" spans="1:6" ht="22" x14ac:dyDescent="0.3">
      <c r="A107" s="5" t="s">
        <v>65</v>
      </c>
      <c r="B107" t="s">
        <v>66</v>
      </c>
      <c r="C107" t="s">
        <v>210</v>
      </c>
      <c r="D107">
        <v>5884</v>
      </c>
      <c r="E107">
        <f>SUM(D107:D109)</f>
        <v>10642</v>
      </c>
      <c r="F107" t="s">
        <v>197</v>
      </c>
    </row>
    <row r="108" spans="1:6" ht="22" x14ac:dyDescent="0.3">
      <c r="A108" s="1"/>
      <c r="B108" t="s">
        <v>67</v>
      </c>
      <c r="C108" t="s">
        <v>210</v>
      </c>
      <c r="D108">
        <v>2519</v>
      </c>
    </row>
    <row r="109" spans="1:6" ht="22" x14ac:dyDescent="0.3">
      <c r="A109" s="1"/>
      <c r="B109" t="s">
        <v>68</v>
      </c>
      <c r="C109" t="s">
        <v>210</v>
      </c>
      <c r="D109">
        <v>2239</v>
      </c>
    </row>
    <row r="110" spans="1:6" x14ac:dyDescent="0.2">
      <c r="C110" t="s">
        <v>210</v>
      </c>
    </row>
    <row r="111" spans="1:6" ht="22" x14ac:dyDescent="0.3">
      <c r="A111" s="5" t="s">
        <v>9</v>
      </c>
      <c r="B111" t="s">
        <v>148</v>
      </c>
      <c r="C111" t="s">
        <v>210</v>
      </c>
      <c r="D111">
        <v>2959</v>
      </c>
      <c r="E111">
        <f>SUM(D111:D113)</f>
        <v>9481</v>
      </c>
    </row>
    <row r="112" spans="1:6" ht="22" x14ac:dyDescent="0.3">
      <c r="A112" s="1"/>
      <c r="B112" t="s">
        <v>149</v>
      </c>
      <c r="C112" t="s">
        <v>210</v>
      </c>
      <c r="D112">
        <v>3668</v>
      </c>
    </row>
    <row r="113" spans="1:5" ht="22" x14ac:dyDescent="0.3">
      <c r="A113" s="1"/>
      <c r="B113" t="s">
        <v>191</v>
      </c>
      <c r="C113" t="s">
        <v>210</v>
      </c>
      <c r="D113">
        <v>2854</v>
      </c>
    </row>
    <row r="114" spans="1:5" x14ac:dyDescent="0.2">
      <c r="C114" t="s">
        <v>210</v>
      </c>
    </row>
    <row r="115" spans="1:5" ht="22" x14ac:dyDescent="0.3">
      <c r="A115" s="5" t="s">
        <v>133</v>
      </c>
      <c r="B115" t="s">
        <v>134</v>
      </c>
      <c r="C115" t="s">
        <v>210</v>
      </c>
      <c r="D115">
        <v>4053</v>
      </c>
      <c r="E115">
        <f>SUM(D115:D117)</f>
        <v>9195</v>
      </c>
    </row>
    <row r="116" spans="1:5" x14ac:dyDescent="0.2">
      <c r="B116" t="s">
        <v>135</v>
      </c>
      <c r="C116" t="s">
        <v>210</v>
      </c>
      <c r="D116">
        <v>3055</v>
      </c>
    </row>
    <row r="117" spans="1:5" x14ac:dyDescent="0.2">
      <c r="B117" t="s">
        <v>136</v>
      </c>
      <c r="C117" t="s">
        <v>210</v>
      </c>
      <c r="D117">
        <v>2087</v>
      </c>
    </row>
    <row r="118" spans="1:5" x14ac:dyDescent="0.2">
      <c r="C118" t="s">
        <v>210</v>
      </c>
    </row>
    <row r="119" spans="1:5" ht="22" x14ac:dyDescent="0.3">
      <c r="A119" s="5" t="s">
        <v>167</v>
      </c>
      <c r="B119" t="s">
        <v>168</v>
      </c>
      <c r="C119" t="s">
        <v>210</v>
      </c>
      <c r="D119">
        <v>1639</v>
      </c>
      <c r="E119">
        <f>SUM(D119:D121)</f>
        <v>8640</v>
      </c>
    </row>
    <row r="120" spans="1:5" x14ac:dyDescent="0.2">
      <c r="B120" t="s">
        <v>169</v>
      </c>
      <c r="C120" t="s">
        <v>210</v>
      </c>
      <c r="D120">
        <v>4212</v>
      </c>
    </row>
    <row r="121" spans="1:5" x14ac:dyDescent="0.2">
      <c r="B121" t="s">
        <v>170</v>
      </c>
      <c r="C121" t="s">
        <v>210</v>
      </c>
      <c r="D121">
        <v>2789</v>
      </c>
    </row>
    <row r="122" spans="1:5" x14ac:dyDescent="0.2">
      <c r="C122" t="s">
        <v>210</v>
      </c>
    </row>
    <row r="123" spans="1:5" ht="22" x14ac:dyDescent="0.3">
      <c r="A123" s="5" t="s">
        <v>99</v>
      </c>
      <c r="B123" t="s">
        <v>100</v>
      </c>
      <c r="C123" t="s">
        <v>210</v>
      </c>
      <c r="D123">
        <v>3126</v>
      </c>
      <c r="E123">
        <f>SUM(D123:D125)</f>
        <v>8610</v>
      </c>
    </row>
    <row r="124" spans="1:5" x14ac:dyDescent="0.2">
      <c r="B124" t="s">
        <v>156</v>
      </c>
      <c r="C124" t="s">
        <v>210</v>
      </c>
      <c r="D124">
        <v>2023</v>
      </c>
    </row>
    <row r="125" spans="1:5" x14ac:dyDescent="0.2">
      <c r="B125" t="s">
        <v>157</v>
      </c>
      <c r="C125" t="s">
        <v>210</v>
      </c>
      <c r="D125">
        <v>3461</v>
      </c>
    </row>
    <row r="126" spans="1:5" x14ac:dyDescent="0.2">
      <c r="C126" t="s">
        <v>210</v>
      </c>
    </row>
    <row r="127" spans="1:5" ht="22" x14ac:dyDescent="0.3">
      <c r="A127" s="5" t="s">
        <v>160</v>
      </c>
      <c r="B127" t="s">
        <v>161</v>
      </c>
      <c r="C127" t="s">
        <v>210</v>
      </c>
      <c r="D127">
        <v>2251</v>
      </c>
      <c r="E127">
        <f>SUM(D127:D129)</f>
        <v>7885</v>
      </c>
    </row>
    <row r="128" spans="1:5" x14ac:dyDescent="0.2">
      <c r="B128" t="s">
        <v>162</v>
      </c>
      <c r="C128" t="s">
        <v>210</v>
      </c>
      <c r="D128">
        <v>3565</v>
      </c>
    </row>
    <row r="129" spans="1:5" x14ac:dyDescent="0.2">
      <c r="B129" t="s">
        <v>163</v>
      </c>
      <c r="C129" t="s">
        <v>210</v>
      </c>
      <c r="D129">
        <v>2069</v>
      </c>
    </row>
    <row r="130" spans="1:5" x14ac:dyDescent="0.2">
      <c r="C130" t="s">
        <v>210</v>
      </c>
    </row>
    <row r="131" spans="1:5" ht="22" x14ac:dyDescent="0.3">
      <c r="A131" s="5" t="s">
        <v>39</v>
      </c>
      <c r="B131" t="s">
        <v>54</v>
      </c>
      <c r="C131" t="s">
        <v>210</v>
      </c>
      <c r="D131">
        <v>2729</v>
      </c>
      <c r="E131">
        <f>SUM(D131:D133)</f>
        <v>7288</v>
      </c>
    </row>
    <row r="132" spans="1:5" ht="22" x14ac:dyDescent="0.3">
      <c r="A132" s="1"/>
      <c r="B132" t="s">
        <v>55</v>
      </c>
      <c r="C132" t="s">
        <v>210</v>
      </c>
      <c r="D132">
        <v>2411</v>
      </c>
    </row>
    <row r="133" spans="1:5" ht="22" x14ac:dyDescent="0.3">
      <c r="A133" s="1"/>
      <c r="B133" t="s">
        <v>56</v>
      </c>
      <c r="C133" t="s">
        <v>210</v>
      </c>
      <c r="D133">
        <v>2148</v>
      </c>
    </row>
    <row r="134" spans="1:5" x14ac:dyDescent="0.2">
      <c r="C134" t="s">
        <v>210</v>
      </c>
    </row>
    <row r="135" spans="1:5" ht="22" x14ac:dyDescent="0.3">
      <c r="A135" s="5" t="s">
        <v>128</v>
      </c>
      <c r="B135" t="s">
        <v>129</v>
      </c>
      <c r="C135" t="s">
        <v>210</v>
      </c>
      <c r="D135">
        <v>1898</v>
      </c>
      <c r="E135">
        <f>SUM(D135:D137)</f>
        <v>7223</v>
      </c>
    </row>
    <row r="136" spans="1:5" x14ac:dyDescent="0.2">
      <c r="B136" t="s">
        <v>130</v>
      </c>
      <c r="C136" t="s">
        <v>210</v>
      </c>
      <c r="D136">
        <v>3920</v>
      </c>
    </row>
    <row r="137" spans="1:5" x14ac:dyDescent="0.2">
      <c r="B137" t="s">
        <v>131</v>
      </c>
      <c r="C137" t="s">
        <v>210</v>
      </c>
      <c r="D137">
        <v>1405</v>
      </c>
    </row>
    <row r="138" spans="1:5" x14ac:dyDescent="0.2">
      <c r="C138" t="s">
        <v>210</v>
      </c>
    </row>
    <row r="139" spans="1:5" ht="22" x14ac:dyDescent="0.3">
      <c r="A139" s="5" t="s">
        <v>187</v>
      </c>
      <c r="B139" t="s">
        <v>96</v>
      </c>
      <c r="C139" t="s">
        <v>210</v>
      </c>
      <c r="D139">
        <v>2833</v>
      </c>
      <c r="E139">
        <f>SUM(D139:D141)</f>
        <v>7020</v>
      </c>
    </row>
    <row r="140" spans="1:5" ht="22" x14ac:dyDescent="0.3">
      <c r="A140" s="1"/>
      <c r="B140" t="s">
        <v>146</v>
      </c>
      <c r="C140" t="s">
        <v>210</v>
      </c>
      <c r="D140">
        <v>3440</v>
      </c>
    </row>
    <row r="141" spans="1:5" ht="22" x14ac:dyDescent="0.3">
      <c r="A141" s="1"/>
      <c r="B141" t="s">
        <v>147</v>
      </c>
      <c r="C141" t="s">
        <v>210</v>
      </c>
      <c r="D141">
        <v>747</v>
      </c>
    </row>
    <row r="142" spans="1:5" x14ac:dyDescent="0.2">
      <c r="C142" t="s">
        <v>210</v>
      </c>
    </row>
    <row r="143" spans="1:5" ht="22" x14ac:dyDescent="0.3">
      <c r="A143" s="12" t="s">
        <v>30</v>
      </c>
      <c r="B143" s="13" t="s">
        <v>207</v>
      </c>
      <c r="C143" t="s">
        <v>210</v>
      </c>
      <c r="D143" s="13">
        <v>850</v>
      </c>
      <c r="E143" s="13">
        <v>6859</v>
      </c>
    </row>
    <row r="144" spans="1:5" ht="22" x14ac:dyDescent="0.3">
      <c r="A144" s="14"/>
      <c r="B144" s="13" t="s">
        <v>31</v>
      </c>
      <c r="C144" t="s">
        <v>210</v>
      </c>
      <c r="D144" s="13">
        <v>2917</v>
      </c>
      <c r="E144" s="13"/>
    </row>
    <row r="145" spans="1:5" ht="22" x14ac:dyDescent="0.3">
      <c r="A145" s="14"/>
      <c r="B145" s="13" t="s">
        <v>32</v>
      </c>
      <c r="C145" t="s">
        <v>210</v>
      </c>
      <c r="D145" s="13">
        <v>3092</v>
      </c>
      <c r="E145" s="13"/>
    </row>
    <row r="146" spans="1:5" x14ac:dyDescent="0.2">
      <c r="C146" t="s">
        <v>210</v>
      </c>
    </row>
    <row r="147" spans="1:5" ht="22" x14ac:dyDescent="0.3">
      <c r="A147" s="5" t="s">
        <v>7</v>
      </c>
      <c r="B147" t="s">
        <v>109</v>
      </c>
      <c r="C147" t="s">
        <v>210</v>
      </c>
      <c r="D147">
        <v>2483</v>
      </c>
      <c r="E147">
        <f>SUM(D147:D149)</f>
        <v>6824</v>
      </c>
    </row>
    <row r="148" spans="1:5" ht="22" x14ac:dyDescent="0.3">
      <c r="A148" s="1"/>
      <c r="B148" t="s">
        <v>107</v>
      </c>
      <c r="C148" t="s">
        <v>210</v>
      </c>
      <c r="D148">
        <v>1986</v>
      </c>
    </row>
    <row r="149" spans="1:5" ht="22" x14ac:dyDescent="0.3">
      <c r="A149" s="1"/>
      <c r="B149" t="s">
        <v>108</v>
      </c>
      <c r="C149" t="s">
        <v>210</v>
      </c>
      <c r="D149">
        <v>2355</v>
      </c>
    </row>
    <row r="150" spans="1:5" x14ac:dyDescent="0.2">
      <c r="C150" t="s">
        <v>210</v>
      </c>
    </row>
    <row r="151" spans="1:5" ht="22" x14ac:dyDescent="0.3">
      <c r="A151" s="5" t="s">
        <v>150</v>
      </c>
      <c r="B151" t="s">
        <v>151</v>
      </c>
      <c r="C151" t="s">
        <v>210</v>
      </c>
      <c r="D151">
        <v>3499</v>
      </c>
      <c r="E151">
        <f>SUM(D151:D153)</f>
        <v>6675</v>
      </c>
    </row>
    <row r="152" spans="1:5" x14ac:dyDescent="0.2">
      <c r="B152" t="s">
        <v>152</v>
      </c>
      <c r="C152" t="s">
        <v>210</v>
      </c>
      <c r="D152">
        <v>1237</v>
      </c>
    </row>
    <row r="153" spans="1:5" x14ac:dyDescent="0.2">
      <c r="B153" t="s">
        <v>153</v>
      </c>
      <c r="C153" t="s">
        <v>210</v>
      </c>
      <c r="D153">
        <v>1939</v>
      </c>
    </row>
    <row r="154" spans="1:5" x14ac:dyDescent="0.2">
      <c r="C154" t="s">
        <v>210</v>
      </c>
    </row>
    <row r="155" spans="1:5" ht="22" x14ac:dyDescent="0.3">
      <c r="A155" s="5" t="s">
        <v>41</v>
      </c>
      <c r="B155" t="s">
        <v>60</v>
      </c>
      <c r="C155" t="s">
        <v>210</v>
      </c>
      <c r="D155">
        <v>2152</v>
      </c>
      <c r="E155">
        <f>SUM(D155:D157)</f>
        <v>6600</v>
      </c>
    </row>
    <row r="156" spans="1:5" ht="22" x14ac:dyDescent="0.3">
      <c r="A156" s="1"/>
      <c r="B156" t="s">
        <v>61</v>
      </c>
      <c r="C156" t="s">
        <v>210</v>
      </c>
      <c r="D156">
        <v>2195</v>
      </c>
    </row>
    <row r="157" spans="1:5" ht="22" x14ac:dyDescent="0.3">
      <c r="A157" s="1"/>
      <c r="B157" t="s">
        <v>62</v>
      </c>
      <c r="C157" t="s">
        <v>210</v>
      </c>
      <c r="D157">
        <v>2253</v>
      </c>
    </row>
    <row r="158" spans="1:5" x14ac:dyDescent="0.2">
      <c r="C158" t="s">
        <v>210</v>
      </c>
    </row>
    <row r="159" spans="1:5" ht="22" x14ac:dyDescent="0.3">
      <c r="A159" s="5" t="s">
        <v>172</v>
      </c>
      <c r="B159" t="s">
        <v>173</v>
      </c>
      <c r="C159" t="s">
        <v>210</v>
      </c>
      <c r="D159">
        <v>1828</v>
      </c>
      <c r="E159">
        <f>SUM(D159:D161)</f>
        <v>6193</v>
      </c>
    </row>
    <row r="160" spans="1:5" x14ac:dyDescent="0.2">
      <c r="B160" t="s">
        <v>174</v>
      </c>
      <c r="C160" t="s">
        <v>210</v>
      </c>
      <c r="D160">
        <v>759</v>
      </c>
    </row>
    <row r="161" spans="1:5" x14ac:dyDescent="0.2">
      <c r="B161" t="s">
        <v>208</v>
      </c>
      <c r="C161" t="s">
        <v>210</v>
      </c>
      <c r="D161">
        <v>3606</v>
      </c>
    </row>
    <row r="162" spans="1:5" x14ac:dyDescent="0.2">
      <c r="C162" t="s">
        <v>210</v>
      </c>
    </row>
    <row r="163" spans="1:5" ht="22" x14ac:dyDescent="0.3">
      <c r="A163" s="5" t="s">
        <v>188</v>
      </c>
      <c r="B163" t="s">
        <v>143</v>
      </c>
      <c r="C163" t="s">
        <v>210</v>
      </c>
      <c r="D163">
        <v>1402</v>
      </c>
      <c r="E163">
        <f>SUM(D163:D165)</f>
        <v>5951</v>
      </c>
    </row>
    <row r="164" spans="1:5" x14ac:dyDescent="0.2">
      <c r="B164" t="s">
        <v>144</v>
      </c>
      <c r="C164" t="s">
        <v>210</v>
      </c>
      <c r="D164">
        <v>2121</v>
      </c>
    </row>
    <row r="165" spans="1:5" x14ac:dyDescent="0.2">
      <c r="B165" t="s">
        <v>145</v>
      </c>
      <c r="C165" t="s">
        <v>210</v>
      </c>
      <c r="D165">
        <v>2428</v>
      </c>
    </row>
    <row r="166" spans="1:5" x14ac:dyDescent="0.2">
      <c r="C166" t="s">
        <v>210</v>
      </c>
    </row>
    <row r="167" spans="1:5" ht="22" x14ac:dyDescent="0.3">
      <c r="A167" s="5" t="s">
        <v>124</v>
      </c>
      <c r="B167" t="s">
        <v>125</v>
      </c>
      <c r="C167" t="s">
        <v>210</v>
      </c>
      <c r="D167">
        <v>2145</v>
      </c>
      <c r="E167">
        <f>SUM(D167:D169)</f>
        <v>5814</v>
      </c>
    </row>
    <row r="168" spans="1:5" x14ac:dyDescent="0.2">
      <c r="B168" t="s">
        <v>126</v>
      </c>
      <c r="C168" t="s">
        <v>210</v>
      </c>
      <c r="D168">
        <v>572</v>
      </c>
    </row>
    <row r="169" spans="1:5" x14ac:dyDescent="0.2">
      <c r="B169" t="s">
        <v>127</v>
      </c>
      <c r="C169" t="s">
        <v>210</v>
      </c>
      <c r="D169">
        <v>3097</v>
      </c>
    </row>
    <row r="170" spans="1:5" x14ac:dyDescent="0.2">
      <c r="C170" t="s">
        <v>210</v>
      </c>
    </row>
    <row r="171" spans="1:5" ht="22" x14ac:dyDescent="0.3">
      <c r="A171" s="5" t="s">
        <v>12</v>
      </c>
      <c r="B171" t="s">
        <v>112</v>
      </c>
      <c r="C171" t="s">
        <v>210</v>
      </c>
      <c r="D171">
        <v>1762</v>
      </c>
      <c r="E171">
        <f>SUM(D171:D173)</f>
        <v>4981</v>
      </c>
    </row>
    <row r="172" spans="1:5" ht="22" x14ac:dyDescent="0.3">
      <c r="A172" s="1"/>
      <c r="B172" t="s">
        <v>111</v>
      </c>
      <c r="C172" t="s">
        <v>210</v>
      </c>
      <c r="D172">
        <v>1670</v>
      </c>
    </row>
    <row r="173" spans="1:5" ht="22" x14ac:dyDescent="0.3">
      <c r="A173" s="1"/>
      <c r="B173" t="s">
        <v>113</v>
      </c>
      <c r="C173" t="s">
        <v>210</v>
      </c>
      <c r="D173">
        <v>1549</v>
      </c>
    </row>
    <row r="174" spans="1:5" x14ac:dyDescent="0.2">
      <c r="C174" t="s">
        <v>210</v>
      </c>
    </row>
    <row r="175" spans="1:5" ht="22" x14ac:dyDescent="0.3">
      <c r="A175" s="5" t="s">
        <v>178</v>
      </c>
      <c r="B175" t="s">
        <v>177</v>
      </c>
      <c r="C175" t="s">
        <v>210</v>
      </c>
      <c r="D175">
        <v>4361</v>
      </c>
      <c r="E175">
        <f>SUM(D175:D175)</f>
        <v>4361</v>
      </c>
    </row>
    <row r="176" spans="1:5" x14ac:dyDescent="0.2">
      <c r="C176" t="s">
        <v>210</v>
      </c>
    </row>
    <row r="177" spans="1:5" ht="22" x14ac:dyDescent="0.3">
      <c r="A177" s="5" t="s">
        <v>132</v>
      </c>
      <c r="B177" t="s">
        <v>189</v>
      </c>
      <c r="C177" t="s">
        <v>210</v>
      </c>
      <c r="D177">
        <v>1203</v>
      </c>
      <c r="E177">
        <f>SUM(D177:D179)</f>
        <v>4061</v>
      </c>
    </row>
    <row r="178" spans="1:5" x14ac:dyDescent="0.2">
      <c r="B178" t="s">
        <v>190</v>
      </c>
      <c r="C178" t="s">
        <v>210</v>
      </c>
      <c r="D178">
        <v>1335</v>
      </c>
    </row>
    <row r="179" spans="1:5" x14ac:dyDescent="0.2">
      <c r="B179" t="s">
        <v>209</v>
      </c>
      <c r="C179" t="s">
        <v>210</v>
      </c>
      <c r="D179">
        <v>1523</v>
      </c>
    </row>
    <row r="180" spans="1:5" x14ac:dyDescent="0.2">
      <c r="C180" t="s">
        <v>210</v>
      </c>
    </row>
    <row r="181" spans="1:5" ht="22" x14ac:dyDescent="0.3">
      <c r="A181" s="5" t="s">
        <v>164</v>
      </c>
      <c r="B181" t="s">
        <v>165</v>
      </c>
      <c r="C181" t="s">
        <v>210</v>
      </c>
      <c r="D181">
        <v>1738</v>
      </c>
      <c r="E181">
        <f>SUM(D181:D182)</f>
        <v>3878</v>
      </c>
    </row>
    <row r="182" spans="1:5" x14ac:dyDescent="0.2">
      <c r="B182" t="s">
        <v>166</v>
      </c>
      <c r="C182" t="s">
        <v>210</v>
      </c>
      <c r="D182">
        <v>2140</v>
      </c>
    </row>
    <row r="183" spans="1:5" x14ac:dyDescent="0.2">
      <c r="C183" t="s">
        <v>210</v>
      </c>
    </row>
    <row r="184" spans="1:5" ht="22" x14ac:dyDescent="0.3">
      <c r="A184" s="5" t="s">
        <v>11</v>
      </c>
      <c r="B184" t="s">
        <v>110</v>
      </c>
      <c r="C184" t="s">
        <v>210</v>
      </c>
      <c r="D184">
        <v>583</v>
      </c>
      <c r="E184">
        <f>SUM(D184:D186)</f>
        <v>3413</v>
      </c>
    </row>
    <row r="185" spans="1:5" ht="22" x14ac:dyDescent="0.3">
      <c r="A185" s="1"/>
      <c r="B185" t="s">
        <v>202</v>
      </c>
      <c r="C185" t="s">
        <v>210</v>
      </c>
      <c r="D185">
        <v>1693</v>
      </c>
    </row>
    <row r="186" spans="1:5" ht="22" x14ac:dyDescent="0.3">
      <c r="A186" s="1"/>
      <c r="B186" t="s">
        <v>159</v>
      </c>
      <c r="C186" t="s">
        <v>210</v>
      </c>
      <c r="D186">
        <v>1137</v>
      </c>
    </row>
    <row r="187" spans="1:5" x14ac:dyDescent="0.2">
      <c r="C187" t="s">
        <v>210</v>
      </c>
    </row>
    <row r="188" spans="1:5" ht="22" x14ac:dyDescent="0.3">
      <c r="A188" s="5" t="s">
        <v>6</v>
      </c>
      <c r="B188" t="s">
        <v>106</v>
      </c>
      <c r="C188" t="s">
        <v>210</v>
      </c>
      <c r="D188">
        <v>139</v>
      </c>
      <c r="E188">
        <f>SUM(D188:D190)</f>
        <v>3094</v>
      </c>
    </row>
    <row r="189" spans="1:5" ht="22" x14ac:dyDescent="0.3">
      <c r="A189" s="1"/>
      <c r="B189" t="s">
        <v>104</v>
      </c>
      <c r="C189" t="s">
        <v>210</v>
      </c>
      <c r="D189">
        <v>450</v>
      </c>
    </row>
    <row r="190" spans="1:5" ht="22" x14ac:dyDescent="0.3">
      <c r="A190" s="1"/>
      <c r="B190" t="s">
        <v>105</v>
      </c>
      <c r="C190" t="s">
        <v>210</v>
      </c>
      <c r="D190">
        <v>2505</v>
      </c>
    </row>
    <row r="191" spans="1:5" x14ac:dyDescent="0.2">
      <c r="C191" t="s">
        <v>210</v>
      </c>
    </row>
    <row r="192" spans="1:5" ht="22" x14ac:dyDescent="0.3">
      <c r="A192" s="5" t="s">
        <v>23</v>
      </c>
      <c r="B192" t="s">
        <v>24</v>
      </c>
      <c r="C192" t="s">
        <v>210</v>
      </c>
      <c r="D192">
        <v>548</v>
      </c>
      <c r="E192">
        <f>SUM(D192:D194)</f>
        <v>3074</v>
      </c>
    </row>
    <row r="193" spans="1:5" ht="22" x14ac:dyDescent="0.3">
      <c r="A193" s="1"/>
      <c r="B193" t="s">
        <v>25</v>
      </c>
      <c r="C193" t="s">
        <v>210</v>
      </c>
      <c r="D193">
        <v>1285</v>
      </c>
    </row>
    <row r="194" spans="1:5" ht="22" x14ac:dyDescent="0.3">
      <c r="A194" s="1"/>
      <c r="B194" t="s">
        <v>26</v>
      </c>
      <c r="C194" t="s">
        <v>210</v>
      </c>
      <c r="D194">
        <v>1241</v>
      </c>
    </row>
    <row r="195" spans="1:5" x14ac:dyDescent="0.2">
      <c r="C195" t="s">
        <v>210</v>
      </c>
    </row>
    <row r="196" spans="1:5" ht="22" x14ac:dyDescent="0.3">
      <c r="A196" s="5" t="s">
        <v>182</v>
      </c>
      <c r="B196" t="s">
        <v>183</v>
      </c>
      <c r="C196" t="s">
        <v>210</v>
      </c>
      <c r="D196">
        <v>0</v>
      </c>
      <c r="E196">
        <f>SUM(D196:D197)</f>
        <v>2579</v>
      </c>
    </row>
    <row r="197" spans="1:5" x14ac:dyDescent="0.2">
      <c r="B197" t="s">
        <v>184</v>
      </c>
      <c r="C197" t="s">
        <v>210</v>
      </c>
      <c r="D197">
        <v>2579</v>
      </c>
    </row>
    <row r="198" spans="1:5" x14ac:dyDescent="0.2">
      <c r="C198" t="s">
        <v>210</v>
      </c>
    </row>
    <row r="199" spans="1:5" ht="22" x14ac:dyDescent="0.3">
      <c r="A199" s="5" t="s">
        <v>69</v>
      </c>
      <c r="B199" t="s">
        <v>70</v>
      </c>
      <c r="C199" t="s">
        <v>210</v>
      </c>
      <c r="D199">
        <v>651</v>
      </c>
      <c r="E199">
        <f>SUM(D199:D201)</f>
        <v>1932</v>
      </c>
    </row>
    <row r="200" spans="1:5" ht="22" x14ac:dyDescent="0.3">
      <c r="A200" s="1"/>
      <c r="B200" t="s">
        <v>71</v>
      </c>
      <c r="C200" t="s">
        <v>210</v>
      </c>
      <c r="D200">
        <v>348</v>
      </c>
    </row>
    <row r="201" spans="1:5" ht="22" x14ac:dyDescent="0.3">
      <c r="A201" s="1"/>
      <c r="B201" t="s">
        <v>72</v>
      </c>
      <c r="C201" t="s">
        <v>210</v>
      </c>
      <c r="D201">
        <v>933</v>
      </c>
    </row>
    <row r="202" spans="1:5" x14ac:dyDescent="0.2">
      <c r="C202" t="s">
        <v>210</v>
      </c>
    </row>
    <row r="203" spans="1:5" ht="22" x14ac:dyDescent="0.3">
      <c r="A203" s="5" t="s">
        <v>139</v>
      </c>
      <c r="B203" t="s">
        <v>142</v>
      </c>
      <c r="C203" t="s">
        <v>210</v>
      </c>
      <c r="D203">
        <v>1235</v>
      </c>
      <c r="E203">
        <f>SUM(D203:D205)</f>
        <v>1235</v>
      </c>
    </row>
    <row r="204" spans="1:5" x14ac:dyDescent="0.2">
      <c r="B204" t="s">
        <v>140</v>
      </c>
      <c r="C204" t="s">
        <v>210</v>
      </c>
      <c r="D204">
        <v>0</v>
      </c>
    </row>
    <row r="205" spans="1:5" x14ac:dyDescent="0.2">
      <c r="B205" t="s">
        <v>141</v>
      </c>
      <c r="C205" t="s">
        <v>210</v>
      </c>
      <c r="D205">
        <v>0</v>
      </c>
    </row>
    <row r="206" spans="1:5" x14ac:dyDescent="0.2">
      <c r="C206" t="s">
        <v>210</v>
      </c>
    </row>
    <row r="207" spans="1:5" ht="22" x14ac:dyDescent="0.3">
      <c r="A207" s="5" t="s">
        <v>78</v>
      </c>
      <c r="B207" t="s">
        <v>77</v>
      </c>
      <c r="C207" t="s">
        <v>210</v>
      </c>
      <c r="D207">
        <v>743</v>
      </c>
      <c r="E207">
        <f>SUM(D207:D209)</f>
        <v>829</v>
      </c>
    </row>
    <row r="208" spans="1:5" ht="22" x14ac:dyDescent="0.3">
      <c r="A208" s="1"/>
      <c r="B208" t="s">
        <v>79</v>
      </c>
      <c r="C208" t="s">
        <v>210</v>
      </c>
      <c r="D208">
        <v>86</v>
      </c>
    </row>
    <row r="209" spans="1:5" ht="22" x14ac:dyDescent="0.3">
      <c r="A209" s="1"/>
      <c r="B209" t="s">
        <v>80</v>
      </c>
      <c r="C209" t="s">
        <v>210</v>
      </c>
      <c r="D209">
        <v>0</v>
      </c>
    </row>
    <row r="210" spans="1:5" x14ac:dyDescent="0.2">
      <c r="C210" t="s">
        <v>210</v>
      </c>
    </row>
    <row r="211" spans="1:5" ht="22" x14ac:dyDescent="0.3">
      <c r="A211" s="5" t="s">
        <v>180</v>
      </c>
      <c r="B211" t="s">
        <v>83</v>
      </c>
      <c r="C211" t="s">
        <v>210</v>
      </c>
      <c r="D211">
        <v>88</v>
      </c>
      <c r="E211">
        <f>SUM(D211:D213)</f>
        <v>88</v>
      </c>
    </row>
    <row r="212" spans="1:5" ht="22" x14ac:dyDescent="0.3">
      <c r="A212" s="1"/>
      <c r="B212" t="s">
        <v>84</v>
      </c>
      <c r="C212" t="s">
        <v>210</v>
      </c>
      <c r="D212">
        <v>0</v>
      </c>
    </row>
    <row r="213" spans="1:5" ht="22" x14ac:dyDescent="0.3">
      <c r="A213" s="1"/>
      <c r="B213" t="s">
        <v>85</v>
      </c>
      <c r="C213" t="s">
        <v>210</v>
      </c>
      <c r="D213">
        <v>0</v>
      </c>
    </row>
    <row r="214" spans="1:5" ht="22" x14ac:dyDescent="0.3">
      <c r="A214" s="1"/>
      <c r="C214" t="s">
        <v>210</v>
      </c>
    </row>
    <row r="215" spans="1:5" ht="22" x14ac:dyDescent="0.3">
      <c r="A215" s="5" t="s">
        <v>91</v>
      </c>
      <c r="B215" t="s">
        <v>92</v>
      </c>
      <c r="C215" t="s">
        <v>210</v>
      </c>
      <c r="D215">
        <v>58</v>
      </c>
      <c r="E215">
        <f>SUM(D215:D217)</f>
        <v>58</v>
      </c>
    </row>
    <row r="216" spans="1:5" ht="22" x14ac:dyDescent="0.3">
      <c r="A216" s="1"/>
      <c r="B216" t="s">
        <v>93</v>
      </c>
      <c r="C216" t="s">
        <v>210</v>
      </c>
      <c r="D216">
        <v>0</v>
      </c>
    </row>
    <row r="217" spans="1:5" ht="22" x14ac:dyDescent="0.3">
      <c r="A217" s="1"/>
      <c r="B217" s="7" t="s">
        <v>198</v>
      </c>
      <c r="C217" t="s">
        <v>210</v>
      </c>
      <c r="D217">
        <v>0</v>
      </c>
    </row>
    <row r="220" spans="1:5" x14ac:dyDescent="0.2">
      <c r="D220" t="s">
        <v>2</v>
      </c>
      <c r="E220">
        <f>SUM(E6:E217)</f>
        <v>339943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Resultatliste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Sondre Haugholt Breian</dc:creator>
  <cp:lastModifiedBy>Sondre Haugholt Breian</cp:lastModifiedBy>
  <dcterms:created xsi:type="dcterms:W3CDTF">2024-03-01T17:29:50Z</dcterms:created>
  <dcterms:modified xsi:type="dcterms:W3CDTF">2024-03-02T21:57:02Z</dcterms:modified>
</cp:coreProperties>
</file>