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\Dropbox\NJFF\NJFF-Nordland, diverse\Terminlister\Terminliste 2022\"/>
    </mc:Choice>
  </mc:AlternateContent>
  <xr:revisionPtr revIDLastSave="0" documentId="8_{0D850BA3-C8FA-44C3-9453-5C2B3A4CA713}" xr6:coauthVersionLast="47" xr6:coauthVersionMax="47" xr10:uidLastSave="{00000000-0000-0000-0000-000000000000}"/>
  <bookViews>
    <workbookView xWindow="-108" yWindow="-108" windowWidth="23256" windowHeight="12576" xr2:uid="{958B31C2-7143-4DE7-8E40-52E24155FC3D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C102" i="1"/>
  <c r="D102" i="1"/>
  <c r="E101" i="1"/>
  <c r="E102" i="1" s="1"/>
  <c r="F101" i="1"/>
  <c r="F102" i="1" s="1"/>
  <c r="G102" i="1"/>
</calcChain>
</file>

<file path=xl/sharedStrings.xml><?xml version="1.0" encoding="utf-8"?>
<sst xmlns="http://schemas.openxmlformats.org/spreadsheetml/2006/main" count="700" uniqueCount="311">
  <si>
    <t>Lerduesti / Sporting</t>
  </si>
  <si>
    <t>Brønnøy JFF</t>
  </si>
  <si>
    <t>Sverre Svendsen</t>
  </si>
  <si>
    <t>Kjerringlorten skytebane</t>
  </si>
  <si>
    <t>Leirdue.net</t>
  </si>
  <si>
    <t>Hattfjelldal JFL</t>
  </si>
  <si>
    <t>Wiggo Bråten</t>
  </si>
  <si>
    <t>Djupdal</t>
  </si>
  <si>
    <t>Bodø JFF</t>
  </si>
  <si>
    <t>Mikael Østensen</t>
  </si>
  <si>
    <t>41 57 17 12</t>
  </si>
  <si>
    <t>Bestemorenga</t>
  </si>
  <si>
    <t>17.30 - 18.00</t>
  </si>
  <si>
    <t>17. aug.</t>
  </si>
  <si>
    <t>Rana JFF</t>
  </si>
  <si>
    <t>Hans Olav Bjelvin</t>
  </si>
  <si>
    <t>91 57 73 89</t>
  </si>
  <si>
    <t xml:space="preserve">Mangholmheia </t>
  </si>
  <si>
    <t>16.00 - 17.00</t>
  </si>
  <si>
    <t>300,-/0,-</t>
  </si>
  <si>
    <t>Jegertrap</t>
  </si>
  <si>
    <t>12. mar.</t>
  </si>
  <si>
    <t>leirdue.net</t>
  </si>
  <si>
    <t>24. mar.</t>
  </si>
  <si>
    <t>17.30 -18.00</t>
  </si>
  <si>
    <t>26. mar.</t>
  </si>
  <si>
    <t>41 62 24 42</t>
  </si>
  <si>
    <t xml:space="preserve"> </t>
  </si>
  <si>
    <t>17.00-18.00</t>
  </si>
  <si>
    <t>10.00 -11.00</t>
  </si>
  <si>
    <t>350.-/0,-</t>
  </si>
  <si>
    <t>19. apr.</t>
  </si>
  <si>
    <t>17.00 -18.00</t>
  </si>
  <si>
    <t>27. apr.</t>
  </si>
  <si>
    <t>10.00-11.00</t>
  </si>
  <si>
    <t>350,-/0,-</t>
  </si>
  <si>
    <t>30.ap-1.mai</t>
  </si>
  <si>
    <t xml:space="preserve">41 62 24 42 </t>
  </si>
  <si>
    <t xml:space="preserve"> Leirdue.net</t>
  </si>
  <si>
    <t>17.00 - 18.00</t>
  </si>
  <si>
    <t>14. mai.</t>
  </si>
  <si>
    <t>Fauske &amp; Sørfold JFF</t>
  </si>
  <si>
    <t>Tor Asbjørn Næstby</t>
  </si>
  <si>
    <t>415 18 706</t>
  </si>
  <si>
    <t>Buvika skytebane</t>
  </si>
  <si>
    <t>18. mai.</t>
  </si>
  <si>
    <t>25. mai.</t>
  </si>
  <si>
    <t>26. mai.</t>
  </si>
  <si>
    <t>29.-30.mai</t>
  </si>
  <si>
    <t>17.30-18.00</t>
  </si>
  <si>
    <t>Korgen og Hemnes JFF</t>
  </si>
  <si>
    <t>Håvard Rølid</t>
  </si>
  <si>
    <t>Leirduebanen på Korgfjellet</t>
  </si>
  <si>
    <t xml:space="preserve">Leirdue.net </t>
  </si>
  <si>
    <t>350,-</t>
  </si>
  <si>
    <t>11. - 12. juni</t>
  </si>
  <si>
    <t>1000,-/0,-</t>
  </si>
  <si>
    <t>18. jun.</t>
  </si>
  <si>
    <t>Hattfjelldal JFF</t>
  </si>
  <si>
    <t>41 56 89 90</t>
  </si>
  <si>
    <t>09. -10. juli</t>
  </si>
  <si>
    <t>Andøy JFF</t>
  </si>
  <si>
    <t>Jim Roger Haugnes</t>
  </si>
  <si>
    <t>41 28 47 19</t>
  </si>
  <si>
    <t>Dverberg skytebane</t>
  </si>
  <si>
    <t>600,-/300,-</t>
  </si>
  <si>
    <t>Ballangen JFF</t>
  </si>
  <si>
    <t>Håvard Amundsen</t>
  </si>
  <si>
    <t>Ballangen Leirduebane</t>
  </si>
  <si>
    <t>300,-</t>
  </si>
  <si>
    <t>350,-/250,-</t>
  </si>
  <si>
    <t>27. aug.</t>
  </si>
  <si>
    <t>28. aug.</t>
  </si>
  <si>
    <t>10.00 - 11.00</t>
  </si>
  <si>
    <t xml:space="preserve">350,-/ 0,- </t>
  </si>
  <si>
    <t>12. okt.</t>
  </si>
  <si>
    <t>19. okt.</t>
  </si>
  <si>
    <t>26. okt.</t>
  </si>
  <si>
    <t xml:space="preserve">41 57 17 12 </t>
  </si>
  <si>
    <t>28. des.</t>
  </si>
  <si>
    <t>14.00 - 15.00</t>
  </si>
  <si>
    <t>270,-/0,-</t>
  </si>
  <si>
    <t>FM</t>
  </si>
  <si>
    <t>100 sk + F, Max 30 skyttere</t>
  </si>
  <si>
    <t>Sandessjøen Grand Prix</t>
  </si>
  <si>
    <t>100 sk + F</t>
  </si>
  <si>
    <t>200 sk, Max 30 skyttere</t>
  </si>
  <si>
    <t>Helgelandstreffen</t>
  </si>
  <si>
    <t>50 sk + F</t>
  </si>
  <si>
    <t>Klubbmesterskap</t>
  </si>
  <si>
    <t>50 sk</t>
  </si>
  <si>
    <t>200 sk</t>
  </si>
  <si>
    <t>100 sk lørdag og 100 sk søndag</t>
  </si>
  <si>
    <t>U/premiering</t>
  </si>
  <si>
    <t>Romjulscup</t>
  </si>
  <si>
    <t>Midtsommertreff</t>
  </si>
  <si>
    <t>Blærekataren</t>
  </si>
  <si>
    <t>Mangholmheia Grand Prix</t>
  </si>
  <si>
    <t>Inngår i Bodø cup</t>
  </si>
  <si>
    <t>Komplettfritid Grand Prix</t>
  </si>
  <si>
    <t xml:space="preserve">100 sk  </t>
  </si>
  <si>
    <t>Jegermesteren 25 sk JT, 25 sk LS, 25 sk skeet, 25 sk v</t>
  </si>
  <si>
    <t>100 sk</t>
  </si>
  <si>
    <t>Saltenmesterskapet</t>
  </si>
  <si>
    <t>100 sk lk kvalik</t>
  </si>
  <si>
    <t>Max 15 deltakere</t>
  </si>
  <si>
    <t>Bohus VP</t>
  </si>
  <si>
    <t>300 sk</t>
  </si>
  <si>
    <t>Ranatreffen</t>
  </si>
  <si>
    <t>300 sk + F</t>
  </si>
  <si>
    <t>Mai-stevnet</t>
  </si>
  <si>
    <t>Helgeland Marinasystemer Vandrepremie</t>
  </si>
  <si>
    <t>Høststevne</t>
  </si>
  <si>
    <t>41 51 87 06</t>
  </si>
  <si>
    <t>99 35 13 95</t>
  </si>
  <si>
    <t>97 51 51 02</t>
  </si>
  <si>
    <t>Narvik og Omegn JFF</t>
  </si>
  <si>
    <t>Stig Zachariassen</t>
  </si>
  <si>
    <t>20.-21.aug</t>
  </si>
  <si>
    <t>FM1,2</t>
  </si>
  <si>
    <t>90 21 78 75</t>
  </si>
  <si>
    <t>Håkvik lerduebane</t>
  </si>
  <si>
    <t>Narvik og omegn JFF</t>
  </si>
  <si>
    <t>Forhåndspåmelding, Start kl 17.00</t>
  </si>
  <si>
    <t>4. mai.</t>
  </si>
  <si>
    <t xml:space="preserve">8. mai. </t>
  </si>
  <si>
    <t>3. sep.</t>
  </si>
  <si>
    <t>4. sep.</t>
  </si>
  <si>
    <t>5.okt.</t>
  </si>
  <si>
    <t>Dame/jentestevne</t>
  </si>
  <si>
    <t>Rekrutteringsstevne</t>
  </si>
  <si>
    <t>6.apr.</t>
  </si>
  <si>
    <t>Alstahaug JFF</t>
  </si>
  <si>
    <t>Robin Bastesen</t>
  </si>
  <si>
    <t>40 47 17 95</t>
  </si>
  <si>
    <t>Novika</t>
  </si>
  <si>
    <t>200,-/150,-</t>
  </si>
  <si>
    <t>300,-/250,-</t>
  </si>
  <si>
    <t>23. apr.</t>
  </si>
  <si>
    <t>22. - 23. mai</t>
  </si>
  <si>
    <t>450,-/350,-</t>
  </si>
  <si>
    <t>10.00</t>
  </si>
  <si>
    <t>14: Nordisk Jaktskyting, hagleskyting, Jegertrap og Leirduesti</t>
  </si>
  <si>
    <t>7: TO løpende serier</t>
  </si>
  <si>
    <t>13: Nordisk Jaktskyting, rifleskyting, Løpende Elg og stillestående Rådyrfigur</t>
  </si>
  <si>
    <t>6: Åpent + Jaktlagskyting</t>
  </si>
  <si>
    <t>12: Finale Nordland cup Jaktfelt</t>
  </si>
  <si>
    <t>5: Saltenmesterskapet</t>
  </si>
  <si>
    <t>11: Inngår i Nordland cup Jaktfelt</t>
  </si>
  <si>
    <t>4: Finale Nordland cup Løpende elg</t>
  </si>
  <si>
    <t>10: BJFF mesterskapet</t>
  </si>
  <si>
    <t>3: Helgelandsmesterskapet</t>
  </si>
  <si>
    <t>9: Vårstevne</t>
  </si>
  <si>
    <t>2: Børgefjellkarusellen</t>
  </si>
  <si>
    <t>8: EN løpende serie</t>
  </si>
  <si>
    <t xml:space="preserve">1: Inngår i Nordland cup Løpende elg </t>
  </si>
  <si>
    <t>150,- / 75,-</t>
  </si>
  <si>
    <t>12:00 - 14:00</t>
  </si>
  <si>
    <t>412 15 480</t>
  </si>
  <si>
    <t>Kato Johansen</t>
  </si>
  <si>
    <t>FM Nordisk, 14</t>
  </si>
  <si>
    <t>22NJ1540</t>
  </si>
  <si>
    <t>09:00 - 11:00</t>
  </si>
  <si>
    <t>Sømna skytebane</t>
  </si>
  <si>
    <t>917 42 887</t>
  </si>
  <si>
    <t>Bjørn Åge Nilsen</t>
  </si>
  <si>
    <t>Sømna JFF</t>
  </si>
  <si>
    <t>FM Nordisk, 13</t>
  </si>
  <si>
    <t>Nordisk jaktskyting</t>
  </si>
  <si>
    <t>22LE1530</t>
  </si>
  <si>
    <t>12:00 - 13:00</t>
  </si>
  <si>
    <t>Røssvoll Elgbane</t>
  </si>
  <si>
    <t>911 86 704</t>
  </si>
  <si>
    <t>Tommy Bjørnådal</t>
  </si>
  <si>
    <t>Rana EJF</t>
  </si>
  <si>
    <t>Åpent, 7, 1, 4</t>
  </si>
  <si>
    <t>22LE1529</t>
  </si>
  <si>
    <t>18:00 - 19:00</t>
  </si>
  <si>
    <t>901 04 409</t>
  </si>
  <si>
    <t>Bjørn Bentseng</t>
  </si>
  <si>
    <t>22LE1528</t>
  </si>
  <si>
    <t>10:00 - 12:00</t>
  </si>
  <si>
    <t>22LE1527</t>
  </si>
  <si>
    <t>954 52 841</t>
  </si>
  <si>
    <t>Tor Arve Pedersen</t>
  </si>
  <si>
    <t>Fauske og Sørfold JFF</t>
  </si>
  <si>
    <t>FM, 7, 1</t>
  </si>
  <si>
    <t>22LE1526</t>
  </si>
  <si>
    <t>Åpent, 5, 7</t>
  </si>
  <si>
    <t>22LE1525</t>
  </si>
  <si>
    <t>Åpent, 7,1</t>
  </si>
  <si>
    <t>22LE1524</t>
  </si>
  <si>
    <t>Åpent, 8, 2</t>
  </si>
  <si>
    <t>22LE1523</t>
  </si>
  <si>
    <t>Hattfjelldal elgbane</t>
  </si>
  <si>
    <t>920 32 635</t>
  </si>
  <si>
    <t>Alf Tjønna</t>
  </si>
  <si>
    <t>22LE1522</t>
  </si>
  <si>
    <t>Kroken</t>
  </si>
  <si>
    <t>906 66 872</t>
  </si>
  <si>
    <t>Lars Petter Iversen</t>
  </si>
  <si>
    <t>Susendal JSK</t>
  </si>
  <si>
    <t>22LE1521</t>
  </si>
  <si>
    <t>Åpent, 7, 1, 9</t>
  </si>
  <si>
    <t>22LE1520</t>
  </si>
  <si>
    <t>Åpent, 7, 1</t>
  </si>
  <si>
    <t>Løpende Elg</t>
  </si>
  <si>
    <t>22JF1514</t>
  </si>
  <si>
    <t>Åpent, 11, 12</t>
  </si>
  <si>
    <t>22JF1513</t>
  </si>
  <si>
    <t>Åpent</t>
  </si>
  <si>
    <t>22JF1512</t>
  </si>
  <si>
    <t>22JF1511</t>
  </si>
  <si>
    <t>Skytebanen i Novika</t>
  </si>
  <si>
    <t>982 99 025</t>
  </si>
  <si>
    <t>Espen Dahl- Mortensen</t>
  </si>
  <si>
    <t>Åpent, 11</t>
  </si>
  <si>
    <t>22JF1510</t>
  </si>
  <si>
    <t>FM, 11</t>
  </si>
  <si>
    <t>22JF1509</t>
  </si>
  <si>
    <t>100,- / 50,-</t>
  </si>
  <si>
    <t>22JF1508</t>
  </si>
  <si>
    <t>22JF1507</t>
  </si>
  <si>
    <t>22JF1506</t>
  </si>
  <si>
    <t>22JF1505</t>
  </si>
  <si>
    <t>22JF1504</t>
  </si>
  <si>
    <t>22JF1503</t>
  </si>
  <si>
    <t>Susendal skole</t>
  </si>
  <si>
    <t>22JF1502</t>
  </si>
  <si>
    <t>22JF1501</t>
  </si>
  <si>
    <t>Jaktfelt</t>
  </si>
  <si>
    <t>KODE</t>
  </si>
  <si>
    <t xml:space="preserve">PRIS </t>
  </si>
  <si>
    <t>PÅMELDING</t>
  </si>
  <si>
    <t>MØTESTED</t>
  </si>
  <si>
    <t>TELEFON</t>
  </si>
  <si>
    <t>KONTAKTPERSON</t>
  </si>
  <si>
    <t>ARRANGØR</t>
  </si>
  <si>
    <t>MERKNAD</t>
  </si>
  <si>
    <t>DATO</t>
  </si>
  <si>
    <t>Nordland 2022</t>
  </si>
  <si>
    <t>Terminliste NJFF Nordland 2022</t>
  </si>
  <si>
    <t>22LS1501</t>
  </si>
  <si>
    <t>22LS1502</t>
  </si>
  <si>
    <t>22LS1503</t>
  </si>
  <si>
    <t>22LS1504</t>
  </si>
  <si>
    <t>22LS1505</t>
  </si>
  <si>
    <t>22JT1501</t>
  </si>
  <si>
    <t>22JT1502</t>
  </si>
  <si>
    <t>22JT1503</t>
  </si>
  <si>
    <t>22JT1504</t>
  </si>
  <si>
    <t>22JT1505</t>
  </si>
  <si>
    <t>22JT1506</t>
  </si>
  <si>
    <t>22JT1507</t>
  </si>
  <si>
    <t>22JT1508</t>
  </si>
  <si>
    <t>22JT1509</t>
  </si>
  <si>
    <t>22JT1510</t>
  </si>
  <si>
    <t>22JT1511</t>
  </si>
  <si>
    <t>22JT1512</t>
  </si>
  <si>
    <t>22JT1513</t>
  </si>
  <si>
    <t>22JT1514</t>
  </si>
  <si>
    <t>22JT1515</t>
  </si>
  <si>
    <t>22JT1516</t>
  </si>
  <si>
    <t>22JT1517</t>
  </si>
  <si>
    <t>22JT1518</t>
  </si>
  <si>
    <t>22JT1519</t>
  </si>
  <si>
    <t>22JT1520</t>
  </si>
  <si>
    <t>22JT1521</t>
  </si>
  <si>
    <t>22JT1522</t>
  </si>
  <si>
    <t>22JT1523</t>
  </si>
  <si>
    <t>22JT1524</t>
  </si>
  <si>
    <t>22JT1525</t>
  </si>
  <si>
    <t>22JT1526</t>
  </si>
  <si>
    <t>22JT1527</t>
  </si>
  <si>
    <t>22JT1528</t>
  </si>
  <si>
    <t>22JT1529</t>
  </si>
  <si>
    <t>22JT1530</t>
  </si>
  <si>
    <t>22JT1531</t>
  </si>
  <si>
    <t>22JT1532</t>
  </si>
  <si>
    <t>22JT1533</t>
  </si>
  <si>
    <t>22JT1534</t>
  </si>
  <si>
    <t>22JT1535</t>
  </si>
  <si>
    <t>22JT1536</t>
  </si>
  <si>
    <t>22JT1537</t>
  </si>
  <si>
    <t>22JT1538</t>
  </si>
  <si>
    <t>22JT1539</t>
  </si>
  <si>
    <t>22JT1540</t>
  </si>
  <si>
    <t>22JT1541</t>
  </si>
  <si>
    <t>22JT1542</t>
  </si>
  <si>
    <t>22JT1543</t>
  </si>
  <si>
    <t>22JT1544</t>
  </si>
  <si>
    <t>22JT1545</t>
  </si>
  <si>
    <t>22JT1546</t>
  </si>
  <si>
    <t>22JT1547</t>
  </si>
  <si>
    <t>22JT1548</t>
  </si>
  <si>
    <t>22JT1549</t>
  </si>
  <si>
    <t>22JT1550</t>
  </si>
  <si>
    <t>22JT1551</t>
  </si>
  <si>
    <t>22JT1552</t>
  </si>
  <si>
    <t>17:30-18:00</t>
  </si>
  <si>
    <t>max 40 deltakere</t>
  </si>
  <si>
    <t>Merknader Rifle:</t>
  </si>
  <si>
    <t>Merknader hagle</t>
  </si>
  <si>
    <t>13.-14.aug</t>
  </si>
  <si>
    <t xml:space="preserve">91 57 73 89 </t>
  </si>
  <si>
    <t>22JT1553</t>
  </si>
  <si>
    <t>Vinterstevnet,himmelsprett,høst</t>
  </si>
  <si>
    <t>klubbmesterskap</t>
  </si>
  <si>
    <t xml:space="preserve">100 sk + F </t>
  </si>
  <si>
    <t>gjesteklasse</t>
  </si>
  <si>
    <t xml:space="preserve"> 7, 1, 3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</si>
</sst>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d/\ mmm\.;@"/>
    <numFmt numFmtId="165" formatCode="[$-414]d/\ mm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b/>
      <i/>
      <sz val="12"/>
      <name val="Cooper Black"/>
      <family val="1"/>
    </font>
    <font>
      <sz val="9"/>
      <name val="Calibri"/>
      <family val="2"/>
      <scheme val="minor"/>
    </font>
    <font>
      <b/>
      <sz val="10"/>
      <name val="Arial"/>
      <family val="2"/>
    </font>
    <font>
      <b/>
      <i/>
      <sz val="18"/>
      <name val="Cooper Black"/>
      <family val="1"/>
    </font>
    <font>
      <b/>
      <i/>
      <sz val="12"/>
      <color theme="1"/>
      <name val="Cooper Black"/>
      <family val="1"/>
    </font>
    <font>
      <b/>
      <i/>
      <sz val="12"/>
      <color rgb="FF000000"/>
      <name val="Cooper Black"/>
      <family val="1"/>
    </font>
    <font>
      <i/>
      <sz val="12"/>
      <color theme="1"/>
      <name val="Cooper Blac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0" xfId="0" applyFont="1"/>
    <xf numFmtId="0" fontId="4" fillId="0" borderId="1" xfId="1" applyFont="1" applyBorder="1"/>
    <xf numFmtId="0" fontId="5" fillId="0" borderId="1" xfId="1" applyFont="1" applyBorder="1" applyAlignment="1">
      <alignment horizontal="center"/>
    </xf>
    <xf numFmtId="0" fontId="2" fillId="0" borderId="0" xfId="0" applyFont="1"/>
    <xf numFmtId="164" fontId="5" fillId="0" borderId="1" xfId="1" applyNumberFormat="1" applyFont="1" applyBorder="1" applyAlignment="1">
      <alignment horizontal="left"/>
    </xf>
    <xf numFmtId="0" fontId="5" fillId="0" borderId="1" xfId="1" applyFont="1" applyBorder="1"/>
    <xf numFmtId="164" fontId="6" fillId="0" borderId="0" xfId="1" applyNumberFormat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8" fillId="0" borderId="0" xfId="0" applyFont="1"/>
    <xf numFmtId="164" fontId="5" fillId="0" borderId="1" xfId="1" applyNumberFormat="1" applyFont="1" applyBorder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10" fillId="0" borderId="0" xfId="0" applyFont="1" applyAlignment="1">
      <alignment horizontal="center"/>
    </xf>
    <xf numFmtId="49" fontId="11" fillId="0" borderId="3" xfId="0" applyNumberFormat="1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12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49" fontId="12" fillId="0" borderId="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3" xfId="0" applyFont="1" applyBorder="1" applyAlignment="1">
      <alignment horizontal="left"/>
    </xf>
    <xf numFmtId="16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164" fontId="14" fillId="0" borderId="16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164" fontId="15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8" xfId="0" applyFont="1" applyBorder="1"/>
    <xf numFmtId="164" fontId="15" fillId="0" borderId="18" xfId="0" applyNumberFormat="1" applyFont="1" applyBorder="1" applyAlignment="1">
      <alignment horizontal="left"/>
    </xf>
    <xf numFmtId="164" fontId="15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20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3" fillId="0" borderId="13" xfId="0" applyFont="1" applyBorder="1"/>
    <xf numFmtId="0" fontId="13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164" fontId="13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4" xfId="0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0" fontId="18" fillId="0" borderId="26" xfId="0" applyFont="1" applyBorder="1"/>
    <xf numFmtId="0" fontId="18" fillId="0" borderId="26" xfId="0" applyFont="1" applyBorder="1" applyAlignment="1">
      <alignment horizontal="left"/>
    </xf>
    <xf numFmtId="164" fontId="18" fillId="0" borderId="27" xfId="0" applyNumberFormat="1" applyFont="1" applyBorder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1" xfId="1" applyNumberFormat="1" applyFont="1" applyBorder="1"/>
    <xf numFmtId="164" fontId="16" fillId="0" borderId="2" xfId="1" applyNumberFormat="1" applyFont="1" applyBorder="1"/>
    <xf numFmtId="0" fontId="11" fillId="0" borderId="8" xfId="0" applyFont="1" applyBorder="1" applyAlignment="1">
      <alignment horizontal="left"/>
    </xf>
    <xf numFmtId="164" fontId="16" fillId="0" borderId="27" xfId="1" applyNumberFormat="1" applyFont="1" applyBorder="1"/>
    <xf numFmtId="0" fontId="7" fillId="0" borderId="26" xfId="1" applyFont="1" applyBorder="1"/>
    <xf numFmtId="0" fontId="2" fillId="0" borderId="25" xfId="0" applyFont="1" applyBorder="1"/>
    <xf numFmtId="0" fontId="5" fillId="0" borderId="1" xfId="0" applyFont="1" applyBorder="1" applyAlignment="1">
      <alignment horizontal="center"/>
    </xf>
    <xf numFmtId="164" fontId="15" fillId="0" borderId="16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0" borderId="33" xfId="1" applyFont="1" applyBorder="1"/>
    <xf numFmtId="0" fontId="8" fillId="0" borderId="31" xfId="0" applyFont="1" applyBorder="1"/>
    <xf numFmtId="0" fontId="5" fillId="0" borderId="7" xfId="1" applyFont="1" applyBorder="1"/>
    <xf numFmtId="0" fontId="8" fillId="0" borderId="33" xfId="0" applyFont="1" applyBorder="1"/>
    <xf numFmtId="0" fontId="5" fillId="0" borderId="31" xfId="1" applyFont="1" applyBorder="1"/>
    <xf numFmtId="0" fontId="18" fillId="0" borderId="29" xfId="1" applyFont="1" applyBorder="1"/>
    <xf numFmtId="0" fontId="5" fillId="0" borderId="30" xfId="1" applyFont="1" applyBorder="1"/>
    <xf numFmtId="0" fontId="8" fillId="0" borderId="30" xfId="0" applyFont="1" applyBorder="1"/>
    <xf numFmtId="0" fontId="18" fillId="0" borderId="32" xfId="1" applyFont="1" applyBorder="1"/>
    <xf numFmtId="0" fontId="8" fillId="0" borderId="7" xfId="0" applyFont="1" applyBorder="1"/>
    <xf numFmtId="0" fontId="18" fillId="0" borderId="29" xfId="1" applyFont="1" applyFill="1" applyBorder="1"/>
    <xf numFmtId="0" fontId="5" fillId="0" borderId="30" xfId="1" applyFont="1" applyFill="1" applyBorder="1"/>
    <xf numFmtId="0" fontId="0" fillId="0" borderId="7" xfId="0" applyBorder="1"/>
    <xf numFmtId="0" fontId="0" fillId="0" borderId="33" xfId="0" applyBorder="1"/>
    <xf numFmtId="0" fontId="18" fillId="0" borderId="32" xfId="1" applyFont="1" applyFill="1" applyBorder="1"/>
    <xf numFmtId="0" fontId="5" fillId="0" borderId="7" xfId="1" applyFont="1" applyFill="1" applyBorder="1"/>
    <xf numFmtId="0" fontId="13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164" fontId="19" fillId="0" borderId="28" xfId="0" applyNumberFormat="1" applyFont="1" applyBorder="1" applyAlignment="1">
      <alignment horizontal="left"/>
    </xf>
    <xf numFmtId="164" fontId="16" fillId="0" borderId="22" xfId="0" applyNumberFormat="1" applyFont="1" applyBorder="1" applyAlignment="1">
      <alignment horizontal="left"/>
    </xf>
    <xf numFmtId="164" fontId="16" fillId="0" borderId="24" xfId="0" applyNumberFormat="1" applyFont="1" applyBorder="1" applyAlignment="1">
      <alignment horizontal="left"/>
    </xf>
    <xf numFmtId="164" fontId="16" fillId="0" borderId="21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165" fontId="20" fillId="0" borderId="11" xfId="0" applyNumberFormat="1" applyFont="1" applyBorder="1" applyAlignment="1">
      <alignment horizontal="left" indent="1"/>
    </xf>
    <xf numFmtId="165" fontId="22" fillId="0" borderId="10" xfId="0" applyNumberFormat="1" applyFont="1" applyBorder="1" applyAlignment="1">
      <alignment horizontal="left" indent="1"/>
    </xf>
    <xf numFmtId="20" fontId="11" fillId="0" borderId="8" xfId="0" applyNumberFormat="1" applyFont="1" applyBorder="1" applyAlignment="1">
      <alignment horizontal="left" indent="1"/>
    </xf>
    <xf numFmtId="20" fontId="11" fillId="0" borderId="7" xfId="0" applyNumberFormat="1" applyFont="1" applyBorder="1" applyAlignment="1">
      <alignment horizontal="left" indent="1"/>
    </xf>
    <xf numFmtId="0" fontId="11" fillId="0" borderId="8" xfId="0" applyFont="1" applyFill="1" applyBorder="1" applyAlignment="1">
      <alignment horizontal="left" indent="1"/>
    </xf>
    <xf numFmtId="0" fontId="11" fillId="0" borderId="7" xfId="0" applyFont="1" applyFill="1" applyBorder="1" applyAlignment="1">
      <alignment horizontal="left" indent="1"/>
    </xf>
    <xf numFmtId="20" fontId="11" fillId="0" borderId="6" xfId="0" applyNumberFormat="1" applyFont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164" fontId="17" fillId="2" borderId="16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</cellXfs>
  <cellStyles count="2">
    <cellStyle name="Normal" xfId="0" builtinId="0"/>
    <cellStyle name="Normal 3" xfId="1" xr:uid="{0F50F284-74BE-41F2-99CD-59106BBCC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minliste%20jaktskyting%20Nordlan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117">
          <cell r="S117" t="str">
            <v>90 21 78 75</v>
          </cell>
          <cell r="T117" t="str">
            <v>Håkvik lerduebane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A505F-D85A-4223-9E29-7D8026570C2F}">
  <dimension ref="A3:I134"/>
  <sheetViews>
    <sheetView tabSelected="1" workbookViewId="0">
      <selection activeCell="K9" sqref="K9"/>
    </sheetView>
  </sheetViews>
  <sheetFormatPr baseColWidth="10" defaultRowHeight="14.4" x14ac:dyDescent="0.3"/>
  <cols>
    <col min="1" max="1" width="11.5546875" customWidth="1"/>
    <col min="3" max="3" width="17.33203125" customWidth="1"/>
    <col min="4" max="4" width="19" customWidth="1"/>
    <col min="5" max="5" width="18.33203125" customWidth="1"/>
    <col min="6" max="6" width="20.6640625" customWidth="1"/>
  </cols>
  <sheetData>
    <row r="3" spans="1:9" ht="21" x14ac:dyDescent="0.4">
      <c r="A3" s="1"/>
      <c r="B3" s="1" t="s">
        <v>241</v>
      </c>
      <c r="C3" s="1"/>
      <c r="D3" s="1"/>
      <c r="E3" s="1"/>
    </row>
    <row r="5" spans="1:9" ht="23.4" thickBot="1" x14ac:dyDescent="0.45">
      <c r="A5" s="117" t="s">
        <v>240</v>
      </c>
      <c r="B5" s="117"/>
      <c r="C5" s="117"/>
      <c r="D5" s="117"/>
      <c r="E5" s="59"/>
      <c r="G5" s="60"/>
      <c r="H5" s="59"/>
      <c r="I5" s="59"/>
    </row>
    <row r="6" spans="1:9" ht="15" thickBot="1" x14ac:dyDescent="0.35">
      <c r="A6" s="83" t="s">
        <v>239</v>
      </c>
      <c r="B6" s="82" t="s">
        <v>238</v>
      </c>
      <c r="C6" s="81" t="s">
        <v>237</v>
      </c>
      <c r="D6" s="81" t="s">
        <v>236</v>
      </c>
      <c r="E6" s="79" t="s">
        <v>235</v>
      </c>
      <c r="F6" s="81" t="s">
        <v>234</v>
      </c>
      <c r="G6" s="80" t="s">
        <v>233</v>
      </c>
      <c r="H6" s="79" t="s">
        <v>232</v>
      </c>
      <c r="I6" s="78" t="s">
        <v>231</v>
      </c>
    </row>
    <row r="7" spans="1:9" ht="16.2" thickBot="1" x14ac:dyDescent="0.35">
      <c r="A7" s="118" t="s">
        <v>230</v>
      </c>
      <c r="B7" s="119"/>
      <c r="C7" s="77"/>
      <c r="D7" s="77"/>
      <c r="E7" s="75"/>
      <c r="F7" s="77"/>
      <c r="G7" s="76"/>
      <c r="H7" s="75"/>
      <c r="I7" s="74"/>
    </row>
    <row r="8" spans="1:9" x14ac:dyDescent="0.3">
      <c r="A8" s="73">
        <v>44625</v>
      </c>
      <c r="B8" s="72" t="s">
        <v>210</v>
      </c>
      <c r="C8" s="55" t="s">
        <v>8</v>
      </c>
      <c r="D8" s="55" t="s">
        <v>179</v>
      </c>
      <c r="E8" s="53" t="s">
        <v>178</v>
      </c>
      <c r="F8" s="55" t="s">
        <v>11</v>
      </c>
      <c r="G8" s="54" t="s">
        <v>181</v>
      </c>
      <c r="H8" s="53" t="s">
        <v>220</v>
      </c>
      <c r="I8" s="71" t="s">
        <v>229</v>
      </c>
    </row>
    <row r="9" spans="1:9" x14ac:dyDescent="0.3">
      <c r="A9" s="70">
        <v>44626</v>
      </c>
      <c r="B9" s="36" t="s">
        <v>210</v>
      </c>
      <c r="C9" s="35" t="s">
        <v>185</v>
      </c>
      <c r="D9" s="35" t="s">
        <v>184</v>
      </c>
      <c r="E9" s="33" t="s">
        <v>183</v>
      </c>
      <c r="F9" s="35" t="s">
        <v>44</v>
      </c>
      <c r="G9" s="34" t="s">
        <v>181</v>
      </c>
      <c r="H9" s="33" t="s">
        <v>220</v>
      </c>
      <c r="I9" s="69" t="s">
        <v>228</v>
      </c>
    </row>
    <row r="10" spans="1:9" x14ac:dyDescent="0.3">
      <c r="A10" s="70">
        <v>44633</v>
      </c>
      <c r="B10" s="36" t="s">
        <v>216</v>
      </c>
      <c r="C10" s="35" t="s">
        <v>201</v>
      </c>
      <c r="D10" s="35" t="s">
        <v>200</v>
      </c>
      <c r="E10" s="33" t="s">
        <v>199</v>
      </c>
      <c r="F10" s="35" t="s">
        <v>227</v>
      </c>
      <c r="G10" s="34" t="s">
        <v>181</v>
      </c>
      <c r="H10" s="33" t="s">
        <v>156</v>
      </c>
      <c r="I10" s="69" t="s">
        <v>226</v>
      </c>
    </row>
    <row r="11" spans="1:9" x14ac:dyDescent="0.3">
      <c r="A11" s="70">
        <v>44639</v>
      </c>
      <c r="B11" s="36" t="s">
        <v>216</v>
      </c>
      <c r="C11" s="35" t="s">
        <v>8</v>
      </c>
      <c r="D11" s="35" t="s">
        <v>179</v>
      </c>
      <c r="E11" s="33" t="s">
        <v>178</v>
      </c>
      <c r="F11" s="35" t="s">
        <v>11</v>
      </c>
      <c r="G11" s="34" t="s">
        <v>181</v>
      </c>
      <c r="H11" s="33" t="s">
        <v>220</v>
      </c>
      <c r="I11" s="69" t="s">
        <v>225</v>
      </c>
    </row>
    <row r="12" spans="1:9" x14ac:dyDescent="0.3">
      <c r="A12" s="70">
        <v>44640</v>
      </c>
      <c r="B12" s="36" t="s">
        <v>210</v>
      </c>
      <c r="C12" s="35" t="s">
        <v>185</v>
      </c>
      <c r="D12" s="35" t="s">
        <v>184</v>
      </c>
      <c r="E12" s="33" t="s">
        <v>183</v>
      </c>
      <c r="F12" s="35" t="s">
        <v>44</v>
      </c>
      <c r="G12" s="34" t="s">
        <v>181</v>
      </c>
      <c r="H12" s="33" t="s">
        <v>220</v>
      </c>
      <c r="I12" s="69" t="s">
        <v>224</v>
      </c>
    </row>
    <row r="13" spans="1:9" x14ac:dyDescent="0.3">
      <c r="A13" s="70">
        <v>44646</v>
      </c>
      <c r="B13" s="36" t="s">
        <v>210</v>
      </c>
      <c r="C13" s="35" t="s">
        <v>174</v>
      </c>
      <c r="D13" s="35" t="s">
        <v>173</v>
      </c>
      <c r="E13" s="33" t="s">
        <v>172</v>
      </c>
      <c r="F13" s="35" t="s">
        <v>171</v>
      </c>
      <c r="G13" s="34" t="s">
        <v>181</v>
      </c>
      <c r="H13" s="33" t="s">
        <v>156</v>
      </c>
      <c r="I13" s="69" t="s">
        <v>223</v>
      </c>
    </row>
    <row r="14" spans="1:9" x14ac:dyDescent="0.3">
      <c r="A14" s="70">
        <v>44653</v>
      </c>
      <c r="B14" s="36" t="s">
        <v>210</v>
      </c>
      <c r="C14" s="35" t="s">
        <v>8</v>
      </c>
      <c r="D14" s="35" t="s">
        <v>179</v>
      </c>
      <c r="E14" s="33" t="s">
        <v>178</v>
      </c>
      <c r="F14" s="35" t="s">
        <v>11</v>
      </c>
      <c r="G14" s="34" t="s">
        <v>181</v>
      </c>
      <c r="H14" s="33" t="s">
        <v>220</v>
      </c>
      <c r="I14" s="69" t="s">
        <v>222</v>
      </c>
    </row>
    <row r="15" spans="1:9" s="12" customFormat="1" x14ac:dyDescent="0.3">
      <c r="A15" s="131">
        <v>44654</v>
      </c>
      <c r="B15" s="132" t="str">
        <f t="shared" ref="A15:I15" si="0">B11</f>
        <v>Åpent, 11</v>
      </c>
      <c r="C15" s="133" t="str">
        <f t="shared" si="0"/>
        <v>Bodø JFF</v>
      </c>
      <c r="D15" s="133" t="str">
        <f t="shared" si="0"/>
        <v>Bjørn Bentseng</v>
      </c>
      <c r="E15" s="134" t="str">
        <f t="shared" si="0"/>
        <v>901 04 409</v>
      </c>
      <c r="F15" s="133" t="str">
        <f t="shared" si="0"/>
        <v>Bestemorenga</v>
      </c>
      <c r="G15" s="134" t="str">
        <f t="shared" si="0"/>
        <v>10:00 - 12:00</v>
      </c>
      <c r="H15" s="134" t="str">
        <f t="shared" si="0"/>
        <v>100,- / 50,-</v>
      </c>
      <c r="I15" s="135" t="str">
        <f t="shared" si="0"/>
        <v>22JF1504</v>
      </c>
    </row>
    <row r="16" spans="1:9" x14ac:dyDescent="0.3">
      <c r="A16" s="70">
        <v>44660</v>
      </c>
      <c r="B16" s="36" t="s">
        <v>216</v>
      </c>
      <c r="C16" s="35" t="s">
        <v>166</v>
      </c>
      <c r="D16" s="35" t="s">
        <v>165</v>
      </c>
      <c r="E16" s="33" t="s">
        <v>164</v>
      </c>
      <c r="F16" s="35" t="s">
        <v>163</v>
      </c>
      <c r="G16" s="34" t="s">
        <v>181</v>
      </c>
      <c r="H16" s="33" t="s">
        <v>156</v>
      </c>
      <c r="I16" s="69" t="s">
        <v>221</v>
      </c>
    </row>
    <row r="17" spans="1:9" x14ac:dyDescent="0.3">
      <c r="A17" s="70">
        <v>44674</v>
      </c>
      <c r="B17" s="36" t="s">
        <v>210</v>
      </c>
      <c r="C17" s="35" t="s">
        <v>185</v>
      </c>
      <c r="D17" s="35" t="s">
        <v>184</v>
      </c>
      <c r="E17" s="33" t="s">
        <v>183</v>
      </c>
      <c r="F17" s="35" t="s">
        <v>44</v>
      </c>
      <c r="G17" s="34" t="s">
        <v>181</v>
      </c>
      <c r="H17" s="33" t="s">
        <v>220</v>
      </c>
      <c r="I17" s="69" t="s">
        <v>219</v>
      </c>
    </row>
    <row r="18" spans="1:9" x14ac:dyDescent="0.3">
      <c r="A18" s="70">
        <v>44675</v>
      </c>
      <c r="B18" s="36" t="s">
        <v>218</v>
      </c>
      <c r="C18" s="35" t="s">
        <v>185</v>
      </c>
      <c r="D18" s="35" t="s">
        <v>184</v>
      </c>
      <c r="E18" s="33" t="s">
        <v>183</v>
      </c>
      <c r="F18" s="35" t="s">
        <v>44</v>
      </c>
      <c r="G18" s="34" t="s">
        <v>181</v>
      </c>
      <c r="H18" s="33" t="s">
        <v>156</v>
      </c>
      <c r="I18" s="69" t="s">
        <v>217</v>
      </c>
    </row>
    <row r="19" spans="1:9" x14ac:dyDescent="0.3">
      <c r="A19" s="70">
        <v>44695</v>
      </c>
      <c r="B19" s="36" t="s">
        <v>216</v>
      </c>
      <c r="C19" s="35" t="s">
        <v>132</v>
      </c>
      <c r="D19" s="35" t="s">
        <v>215</v>
      </c>
      <c r="E19" s="33" t="s">
        <v>214</v>
      </c>
      <c r="F19" s="35" t="s">
        <v>213</v>
      </c>
      <c r="G19" s="34" t="s">
        <v>181</v>
      </c>
      <c r="H19" s="33" t="s">
        <v>156</v>
      </c>
      <c r="I19" s="69" t="s">
        <v>212</v>
      </c>
    </row>
    <row r="20" spans="1:9" x14ac:dyDescent="0.3">
      <c r="A20" s="70">
        <v>44730</v>
      </c>
      <c r="B20" s="36" t="s">
        <v>210</v>
      </c>
      <c r="C20" s="35" t="s">
        <v>174</v>
      </c>
      <c r="D20" s="35" t="s">
        <v>173</v>
      </c>
      <c r="E20" s="33" t="s">
        <v>172</v>
      </c>
      <c r="F20" s="35" t="s">
        <v>171</v>
      </c>
      <c r="G20" s="34" t="s">
        <v>181</v>
      </c>
      <c r="H20" s="33" t="s">
        <v>156</v>
      </c>
      <c r="I20" s="69" t="s">
        <v>211</v>
      </c>
    </row>
    <row r="21" spans="1:9" x14ac:dyDescent="0.3">
      <c r="A21" s="70">
        <v>44786</v>
      </c>
      <c r="B21" s="36" t="s">
        <v>210</v>
      </c>
      <c r="C21" s="35" t="s">
        <v>166</v>
      </c>
      <c r="D21" s="35" t="s">
        <v>165</v>
      </c>
      <c r="E21" s="33" t="s">
        <v>164</v>
      </c>
      <c r="F21" s="35" t="s">
        <v>163</v>
      </c>
      <c r="G21" s="34" t="s">
        <v>181</v>
      </c>
      <c r="H21" s="33" t="s">
        <v>156</v>
      </c>
      <c r="I21" s="69" t="s">
        <v>209</v>
      </c>
    </row>
    <row r="22" spans="1:9" x14ac:dyDescent="0.3">
      <c r="A22" s="70">
        <v>44800</v>
      </c>
      <c r="B22" s="36" t="s">
        <v>208</v>
      </c>
      <c r="C22" s="35" t="s">
        <v>174</v>
      </c>
      <c r="D22" s="35" t="s">
        <v>173</v>
      </c>
      <c r="E22" s="33" t="s">
        <v>172</v>
      </c>
      <c r="F22" s="35" t="s">
        <v>171</v>
      </c>
      <c r="G22" s="34" t="s">
        <v>181</v>
      </c>
      <c r="H22" s="33" t="s">
        <v>156</v>
      </c>
      <c r="I22" s="69" t="s">
        <v>207</v>
      </c>
    </row>
    <row r="23" spans="1:9" ht="15" thickBot="1" x14ac:dyDescent="0.35">
      <c r="A23" s="68"/>
      <c r="B23" s="67"/>
      <c r="C23" s="66"/>
      <c r="D23" s="66"/>
      <c r="E23" s="64"/>
      <c r="F23" s="66"/>
      <c r="G23" s="65"/>
      <c r="H23" s="64"/>
      <c r="I23" s="63"/>
    </row>
    <row r="24" spans="1:9" x14ac:dyDescent="0.3">
      <c r="A24" s="62"/>
      <c r="B24" s="26"/>
      <c r="C24" s="25"/>
      <c r="D24" s="25"/>
      <c r="E24" s="16"/>
      <c r="F24" s="25"/>
      <c r="G24" s="24"/>
      <c r="H24" s="16"/>
      <c r="I24" s="61"/>
    </row>
    <row r="25" spans="1:9" ht="16.2" thickBot="1" x14ac:dyDescent="0.35">
      <c r="A25" s="120" t="s">
        <v>206</v>
      </c>
      <c r="B25" s="121"/>
      <c r="E25" s="59"/>
      <c r="G25" s="60"/>
      <c r="H25" s="59"/>
      <c r="I25" s="58"/>
    </row>
    <row r="26" spans="1:9" x14ac:dyDescent="0.3">
      <c r="A26" s="57">
        <v>44661</v>
      </c>
      <c r="B26" s="56" t="s">
        <v>205</v>
      </c>
      <c r="C26" s="55" t="s">
        <v>166</v>
      </c>
      <c r="D26" s="55" t="s">
        <v>165</v>
      </c>
      <c r="E26" s="53" t="s">
        <v>164</v>
      </c>
      <c r="F26" s="55" t="s">
        <v>163</v>
      </c>
      <c r="G26" s="54" t="s">
        <v>181</v>
      </c>
      <c r="H26" s="53" t="s">
        <v>156</v>
      </c>
      <c r="I26" s="52" t="s">
        <v>204</v>
      </c>
    </row>
    <row r="27" spans="1:9" x14ac:dyDescent="0.3">
      <c r="A27" s="51">
        <v>44709</v>
      </c>
      <c r="B27" s="45" t="s">
        <v>203</v>
      </c>
      <c r="C27" s="50" t="s">
        <v>201</v>
      </c>
      <c r="D27" s="35" t="s">
        <v>200</v>
      </c>
      <c r="E27" s="33" t="s">
        <v>199</v>
      </c>
      <c r="F27" s="50" t="s">
        <v>198</v>
      </c>
      <c r="G27" s="34" t="s">
        <v>181</v>
      </c>
      <c r="H27" s="33" t="s">
        <v>156</v>
      </c>
      <c r="I27" s="44" t="s">
        <v>202</v>
      </c>
    </row>
    <row r="28" spans="1:9" x14ac:dyDescent="0.3">
      <c r="A28" s="51">
        <v>44723</v>
      </c>
      <c r="B28" s="45" t="s">
        <v>192</v>
      </c>
      <c r="C28" s="50" t="s">
        <v>201</v>
      </c>
      <c r="D28" s="35" t="s">
        <v>200</v>
      </c>
      <c r="E28" s="33" t="s">
        <v>199</v>
      </c>
      <c r="F28" s="50" t="s">
        <v>198</v>
      </c>
      <c r="G28" s="34" t="s">
        <v>181</v>
      </c>
      <c r="H28" s="33" t="s">
        <v>156</v>
      </c>
      <c r="I28" s="44" t="s">
        <v>197</v>
      </c>
    </row>
    <row r="29" spans="1:9" x14ac:dyDescent="0.3">
      <c r="A29" s="51">
        <v>44723</v>
      </c>
      <c r="B29" s="45" t="s">
        <v>192</v>
      </c>
      <c r="C29" s="50" t="s">
        <v>5</v>
      </c>
      <c r="D29" s="50" t="s">
        <v>196</v>
      </c>
      <c r="E29" s="48" t="s">
        <v>195</v>
      </c>
      <c r="F29" s="50" t="s">
        <v>194</v>
      </c>
      <c r="G29" s="34" t="s">
        <v>157</v>
      </c>
      <c r="H29" s="33" t="s">
        <v>156</v>
      </c>
      <c r="I29" s="44" t="s">
        <v>193</v>
      </c>
    </row>
    <row r="30" spans="1:9" x14ac:dyDescent="0.3">
      <c r="A30" s="92">
        <v>44724</v>
      </c>
      <c r="B30" s="93" t="s">
        <v>192</v>
      </c>
      <c r="C30" s="94" t="s">
        <v>5</v>
      </c>
      <c r="D30" s="94" t="s">
        <v>196</v>
      </c>
      <c r="E30" s="95" t="s">
        <v>195</v>
      </c>
      <c r="F30" s="94" t="s">
        <v>194</v>
      </c>
      <c r="G30" s="96" t="s">
        <v>181</v>
      </c>
      <c r="H30" s="97" t="s">
        <v>156</v>
      </c>
      <c r="I30" s="44" t="s">
        <v>191</v>
      </c>
    </row>
    <row r="31" spans="1:9" x14ac:dyDescent="0.3">
      <c r="A31" s="51">
        <v>44731</v>
      </c>
      <c r="B31" s="45" t="s">
        <v>190</v>
      </c>
      <c r="C31" s="35" t="s">
        <v>174</v>
      </c>
      <c r="D31" s="35" t="s">
        <v>173</v>
      </c>
      <c r="E31" s="33" t="s">
        <v>172</v>
      </c>
      <c r="F31" s="35" t="s">
        <v>171</v>
      </c>
      <c r="G31" s="34" t="s">
        <v>170</v>
      </c>
      <c r="H31" s="33" t="s">
        <v>156</v>
      </c>
      <c r="I31" s="44" t="s">
        <v>189</v>
      </c>
    </row>
    <row r="32" spans="1:9" x14ac:dyDescent="0.3">
      <c r="A32" s="46">
        <v>44737</v>
      </c>
      <c r="B32" s="47" t="s">
        <v>188</v>
      </c>
      <c r="C32" s="50" t="s">
        <v>185</v>
      </c>
      <c r="D32" s="50" t="s">
        <v>184</v>
      </c>
      <c r="E32" s="48" t="s">
        <v>183</v>
      </c>
      <c r="F32" s="50" t="s">
        <v>44</v>
      </c>
      <c r="G32" s="49" t="s">
        <v>181</v>
      </c>
      <c r="H32" s="48" t="s">
        <v>156</v>
      </c>
      <c r="I32" s="44" t="s">
        <v>187</v>
      </c>
    </row>
    <row r="33" spans="1:9" x14ac:dyDescent="0.3">
      <c r="A33" s="46">
        <v>44738</v>
      </c>
      <c r="B33" s="47" t="s">
        <v>186</v>
      </c>
      <c r="C33" s="50" t="s">
        <v>185</v>
      </c>
      <c r="D33" s="50" t="s">
        <v>184</v>
      </c>
      <c r="E33" s="48" t="s">
        <v>183</v>
      </c>
      <c r="F33" s="50" t="s">
        <v>44</v>
      </c>
      <c r="G33" s="49" t="s">
        <v>181</v>
      </c>
      <c r="H33" s="48" t="s">
        <v>156</v>
      </c>
      <c r="I33" s="44" t="s">
        <v>182</v>
      </c>
    </row>
    <row r="34" spans="1:9" x14ac:dyDescent="0.3">
      <c r="A34" s="46">
        <v>44787</v>
      </c>
      <c r="B34" s="47" t="s">
        <v>310</v>
      </c>
      <c r="C34" s="35" t="s">
        <v>166</v>
      </c>
      <c r="D34" s="35" t="s">
        <v>165</v>
      </c>
      <c r="E34" s="33" t="s">
        <v>164</v>
      </c>
      <c r="F34" s="35" t="s">
        <v>163</v>
      </c>
      <c r="G34" s="34" t="s">
        <v>181</v>
      </c>
      <c r="H34" s="33" t="s">
        <v>156</v>
      </c>
      <c r="I34" s="44" t="s">
        <v>180</v>
      </c>
    </row>
    <row r="35" spans="1:9" x14ac:dyDescent="0.3">
      <c r="A35" s="46">
        <v>44796</v>
      </c>
      <c r="B35" s="47">
        <v>10</v>
      </c>
      <c r="C35" s="35" t="s">
        <v>8</v>
      </c>
      <c r="D35" s="35" t="s">
        <v>179</v>
      </c>
      <c r="E35" s="33" t="s">
        <v>178</v>
      </c>
      <c r="F35" s="35" t="s">
        <v>11</v>
      </c>
      <c r="G35" s="34" t="s">
        <v>177</v>
      </c>
      <c r="H35" s="33" t="s">
        <v>156</v>
      </c>
      <c r="I35" s="44" t="s">
        <v>176</v>
      </c>
    </row>
    <row r="36" spans="1:9" x14ac:dyDescent="0.3">
      <c r="A36" s="46">
        <v>44801</v>
      </c>
      <c r="B36" s="45" t="s">
        <v>175</v>
      </c>
      <c r="C36" s="35" t="s">
        <v>174</v>
      </c>
      <c r="D36" s="35" t="s">
        <v>173</v>
      </c>
      <c r="E36" s="33" t="s">
        <v>172</v>
      </c>
      <c r="F36" s="35" t="s">
        <v>171</v>
      </c>
      <c r="G36" s="34" t="s">
        <v>170</v>
      </c>
      <c r="H36" s="33" t="s">
        <v>156</v>
      </c>
      <c r="I36" s="44" t="s">
        <v>169</v>
      </c>
    </row>
    <row r="37" spans="1:9" ht="15" thickBot="1" x14ac:dyDescent="0.35">
      <c r="A37" s="43"/>
      <c r="B37" s="42"/>
      <c r="C37" s="41"/>
      <c r="D37" s="41"/>
      <c r="E37" s="39"/>
      <c r="F37" s="41"/>
      <c r="G37" s="40"/>
      <c r="H37" s="39"/>
      <c r="I37" s="38"/>
    </row>
    <row r="38" spans="1:9" x14ac:dyDescent="0.3">
      <c r="A38" s="32"/>
      <c r="B38" s="31"/>
      <c r="C38" s="30"/>
      <c r="D38" s="30"/>
      <c r="E38" s="28"/>
      <c r="F38" s="30"/>
      <c r="G38" s="29"/>
      <c r="H38" s="28"/>
      <c r="I38" s="28"/>
    </row>
    <row r="39" spans="1:9" x14ac:dyDescent="0.3">
      <c r="A39" s="32"/>
      <c r="B39" s="31"/>
      <c r="C39" s="30"/>
      <c r="D39" s="30"/>
      <c r="E39" s="28"/>
      <c r="F39" s="30"/>
      <c r="G39" s="29"/>
      <c r="H39" s="28"/>
      <c r="I39" s="28"/>
    </row>
    <row r="40" spans="1:9" ht="15.6" x14ac:dyDescent="0.3">
      <c r="A40" s="84" t="s">
        <v>168</v>
      </c>
      <c r="B40" s="31"/>
      <c r="C40" s="30"/>
      <c r="D40" s="30"/>
      <c r="E40" s="28"/>
      <c r="F40" s="30"/>
      <c r="G40" s="29"/>
      <c r="H40" s="28"/>
      <c r="I40" s="28"/>
    </row>
    <row r="41" spans="1:9" x14ac:dyDescent="0.3">
      <c r="A41" s="37">
        <v>44654</v>
      </c>
      <c r="B41" s="36" t="s">
        <v>167</v>
      </c>
      <c r="C41" s="35" t="s">
        <v>166</v>
      </c>
      <c r="D41" s="35" t="s">
        <v>165</v>
      </c>
      <c r="E41" s="33" t="s">
        <v>164</v>
      </c>
      <c r="F41" s="35" t="s">
        <v>163</v>
      </c>
      <c r="G41" s="34" t="s">
        <v>162</v>
      </c>
      <c r="H41" s="33" t="s">
        <v>156</v>
      </c>
      <c r="I41" s="114" t="s">
        <v>161</v>
      </c>
    </row>
    <row r="42" spans="1:9" x14ac:dyDescent="0.3">
      <c r="A42" s="37">
        <v>44654</v>
      </c>
      <c r="B42" s="36" t="s">
        <v>160</v>
      </c>
      <c r="C42" s="35" t="s">
        <v>1</v>
      </c>
      <c r="D42" s="35" t="s">
        <v>159</v>
      </c>
      <c r="E42" s="33" t="s">
        <v>158</v>
      </c>
      <c r="F42" s="35" t="s">
        <v>3</v>
      </c>
      <c r="G42" s="34" t="s">
        <v>157</v>
      </c>
      <c r="H42" s="33" t="s">
        <v>156</v>
      </c>
      <c r="I42" s="114"/>
    </row>
    <row r="43" spans="1:9" x14ac:dyDescent="0.3">
      <c r="A43" s="32"/>
      <c r="B43" s="31"/>
      <c r="C43" s="30"/>
      <c r="D43" s="30"/>
      <c r="E43" s="28"/>
      <c r="F43" s="30"/>
      <c r="G43" s="29"/>
      <c r="H43" s="28"/>
      <c r="I43" s="28"/>
    </row>
    <row r="44" spans="1:9" x14ac:dyDescent="0.3">
      <c r="A44" s="32"/>
      <c r="B44" s="31"/>
      <c r="C44" s="30"/>
      <c r="D44" s="30"/>
      <c r="E44" s="28"/>
      <c r="F44" s="30"/>
      <c r="G44" s="29"/>
      <c r="H44" s="28"/>
      <c r="I44" s="28"/>
    </row>
    <row r="45" spans="1:9" ht="15" thickBot="1" x14ac:dyDescent="0.35">
      <c r="A45" s="27"/>
      <c r="B45" s="26"/>
      <c r="C45" s="25"/>
      <c r="D45" s="25"/>
      <c r="E45" s="16"/>
      <c r="F45" s="25"/>
      <c r="G45" s="24"/>
      <c r="H45" s="16"/>
      <c r="I45" s="16"/>
    </row>
    <row r="46" spans="1:9" ht="15.6" x14ac:dyDescent="0.3">
      <c r="A46" s="122" t="s">
        <v>301</v>
      </c>
      <c r="B46" s="123"/>
      <c r="C46" s="123"/>
      <c r="D46" s="123"/>
      <c r="E46" s="123"/>
      <c r="F46" s="123"/>
      <c r="G46" s="23"/>
      <c r="H46" s="18"/>
      <c r="I46" s="18"/>
    </row>
    <row r="47" spans="1:9" x14ac:dyDescent="0.3">
      <c r="A47" s="124" t="s">
        <v>155</v>
      </c>
      <c r="B47" s="125"/>
      <c r="C47" s="125"/>
      <c r="D47" s="87" t="s">
        <v>154</v>
      </c>
      <c r="E47" s="21"/>
      <c r="F47" s="20"/>
      <c r="G47" s="19"/>
      <c r="H47" s="18"/>
      <c r="I47" s="18"/>
    </row>
    <row r="48" spans="1:9" x14ac:dyDescent="0.3">
      <c r="A48" s="115" t="s">
        <v>153</v>
      </c>
      <c r="B48" s="116"/>
      <c r="C48" s="116"/>
      <c r="D48" s="22" t="s">
        <v>152</v>
      </c>
      <c r="E48" s="21"/>
      <c r="F48" s="20"/>
      <c r="G48" s="19"/>
      <c r="H48" s="18"/>
      <c r="I48" s="18"/>
    </row>
    <row r="49" spans="1:9" x14ac:dyDescent="0.3">
      <c r="A49" s="115" t="s">
        <v>151</v>
      </c>
      <c r="B49" s="116"/>
      <c r="C49" s="116"/>
      <c r="D49" s="115" t="s">
        <v>150</v>
      </c>
      <c r="E49" s="116"/>
      <c r="F49" s="20"/>
      <c r="G49" s="19"/>
      <c r="H49" s="18"/>
      <c r="I49" s="18"/>
    </row>
    <row r="50" spans="1:9" x14ac:dyDescent="0.3">
      <c r="A50" s="115" t="s">
        <v>149</v>
      </c>
      <c r="B50" s="116"/>
      <c r="C50" s="116"/>
      <c r="D50" s="115" t="s">
        <v>148</v>
      </c>
      <c r="E50" s="116"/>
      <c r="F50" s="20"/>
      <c r="G50" s="19"/>
      <c r="H50" s="18"/>
      <c r="I50" s="18"/>
    </row>
    <row r="51" spans="1:9" x14ac:dyDescent="0.3">
      <c r="A51" s="126" t="s">
        <v>147</v>
      </c>
      <c r="B51" s="127"/>
      <c r="C51" s="127"/>
      <c r="D51" s="115" t="s">
        <v>146</v>
      </c>
      <c r="E51" s="116"/>
      <c r="F51" s="116"/>
      <c r="G51" s="19"/>
      <c r="H51" s="18"/>
      <c r="I51" s="18"/>
    </row>
    <row r="52" spans="1:9" x14ac:dyDescent="0.3">
      <c r="A52" s="126" t="s">
        <v>145</v>
      </c>
      <c r="B52" s="127"/>
      <c r="C52" s="127"/>
      <c r="D52" s="124" t="s">
        <v>144</v>
      </c>
      <c r="E52" s="125"/>
      <c r="F52" s="125"/>
      <c r="G52" s="128"/>
      <c r="H52" s="18"/>
      <c r="I52" s="18"/>
    </row>
    <row r="53" spans="1:9" ht="15" thickBot="1" x14ac:dyDescent="0.35">
      <c r="A53" s="129" t="s">
        <v>143</v>
      </c>
      <c r="B53" s="130"/>
      <c r="C53" s="130"/>
      <c r="D53" s="129" t="s">
        <v>142</v>
      </c>
      <c r="E53" s="130"/>
      <c r="F53" s="130"/>
      <c r="G53" s="17"/>
      <c r="H53" s="16"/>
      <c r="I53" s="16"/>
    </row>
    <row r="55" spans="1:9" ht="15.6" x14ac:dyDescent="0.3">
      <c r="A55" s="85" t="s">
        <v>0</v>
      </c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5">
        <v>44348</v>
      </c>
      <c r="B56" s="6">
        <v>8</v>
      </c>
      <c r="C56" s="6" t="s">
        <v>1</v>
      </c>
      <c r="D56" s="6" t="s">
        <v>2</v>
      </c>
      <c r="E56" s="6" t="s">
        <v>26</v>
      </c>
      <c r="F56" s="6" t="s">
        <v>3</v>
      </c>
      <c r="G56" s="6" t="s">
        <v>4</v>
      </c>
      <c r="H56" s="6"/>
      <c r="I56" s="3" t="s">
        <v>242</v>
      </c>
    </row>
    <row r="57" spans="1:9" x14ac:dyDescent="0.3">
      <c r="A57" s="5">
        <v>44380</v>
      </c>
      <c r="B57" s="14">
        <v>25</v>
      </c>
      <c r="C57" s="6" t="s">
        <v>5</v>
      </c>
      <c r="D57" s="6" t="s">
        <v>6</v>
      </c>
      <c r="E57" s="6" t="s">
        <v>59</v>
      </c>
      <c r="F57" s="6" t="s">
        <v>7</v>
      </c>
      <c r="G57" s="6" t="s">
        <v>4</v>
      </c>
      <c r="H57" s="6"/>
      <c r="I57" s="3" t="s">
        <v>243</v>
      </c>
    </row>
    <row r="58" spans="1:9" x14ac:dyDescent="0.3">
      <c r="A58" s="5">
        <v>44425</v>
      </c>
      <c r="B58" s="6">
        <v>11</v>
      </c>
      <c r="C58" s="6" t="s">
        <v>8</v>
      </c>
      <c r="D58" s="6" t="s">
        <v>9</v>
      </c>
      <c r="E58" s="6" t="s">
        <v>10</v>
      </c>
      <c r="F58" s="6" t="s">
        <v>11</v>
      </c>
      <c r="G58" s="6" t="s">
        <v>12</v>
      </c>
      <c r="H58" s="6"/>
      <c r="I58" s="3" t="s">
        <v>244</v>
      </c>
    </row>
    <row r="59" spans="1:9" x14ac:dyDescent="0.3">
      <c r="A59" s="13" t="s">
        <v>13</v>
      </c>
      <c r="B59" s="6">
        <v>3</v>
      </c>
      <c r="C59" s="6" t="s">
        <v>14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19</v>
      </c>
      <c r="I59" s="3" t="s">
        <v>245</v>
      </c>
    </row>
    <row r="60" spans="1:9" x14ac:dyDescent="0.3">
      <c r="A60" s="13" t="s">
        <v>72</v>
      </c>
      <c r="B60" s="6">
        <v>30</v>
      </c>
      <c r="C60" s="6" t="s">
        <v>132</v>
      </c>
      <c r="D60" s="6" t="s">
        <v>133</v>
      </c>
      <c r="E60" s="6" t="s">
        <v>134</v>
      </c>
      <c r="F60" s="6" t="s">
        <v>135</v>
      </c>
      <c r="G60" s="6" t="s">
        <v>4</v>
      </c>
      <c r="H60" s="6" t="s">
        <v>136</v>
      </c>
      <c r="I60" s="3" t="s">
        <v>246</v>
      </c>
    </row>
    <row r="61" spans="1:9" x14ac:dyDescent="0.3">
      <c r="A61" s="5"/>
      <c r="B61" s="6"/>
      <c r="C61" s="6"/>
      <c r="D61" s="6"/>
      <c r="E61" s="6"/>
      <c r="F61" s="6"/>
      <c r="G61" s="6"/>
      <c r="H61" s="6"/>
      <c r="I61" s="3"/>
    </row>
    <row r="62" spans="1:9" x14ac:dyDescent="0.3">
      <c r="A62" s="7"/>
      <c r="B62" s="8"/>
      <c r="C62" s="8"/>
      <c r="D62" s="8"/>
      <c r="E62" s="8"/>
      <c r="F62" s="8"/>
      <c r="G62" s="8"/>
      <c r="H62" s="8"/>
      <c r="I62" s="9"/>
    </row>
    <row r="63" spans="1:9" ht="15.6" x14ac:dyDescent="0.3">
      <c r="A63" s="86" t="s">
        <v>20</v>
      </c>
      <c r="B63" s="10"/>
      <c r="C63" s="10"/>
      <c r="D63" s="10"/>
      <c r="E63" s="10"/>
      <c r="F63" s="10"/>
      <c r="G63" s="10"/>
      <c r="H63" s="10"/>
      <c r="I63" s="11"/>
    </row>
    <row r="64" spans="1:9" x14ac:dyDescent="0.3">
      <c r="A64" s="13" t="s">
        <v>21</v>
      </c>
      <c r="B64" s="6">
        <v>10</v>
      </c>
      <c r="C64" s="6" t="s">
        <v>8</v>
      </c>
      <c r="D64" s="6" t="s">
        <v>9</v>
      </c>
      <c r="E64" s="6" t="s">
        <v>10</v>
      </c>
      <c r="F64" s="6" t="s">
        <v>11</v>
      </c>
      <c r="G64" s="6" t="s">
        <v>22</v>
      </c>
      <c r="H64" s="6"/>
      <c r="I64" s="3" t="s">
        <v>247</v>
      </c>
    </row>
    <row r="65" spans="1:9" x14ac:dyDescent="0.3">
      <c r="A65" s="13" t="s">
        <v>23</v>
      </c>
      <c r="B65" s="6">
        <v>11</v>
      </c>
      <c r="C65" s="6" t="s">
        <v>8</v>
      </c>
      <c r="D65" s="6" t="s">
        <v>9</v>
      </c>
      <c r="E65" s="6" t="s">
        <v>10</v>
      </c>
      <c r="F65" s="6" t="s">
        <v>11</v>
      </c>
      <c r="G65" s="6" t="s">
        <v>24</v>
      </c>
      <c r="H65" s="6"/>
      <c r="I65" s="3" t="s">
        <v>248</v>
      </c>
    </row>
    <row r="66" spans="1:9" x14ac:dyDescent="0.3">
      <c r="A66" s="13" t="s">
        <v>25</v>
      </c>
      <c r="B66" s="6">
        <v>25</v>
      </c>
      <c r="C66" s="6" t="s">
        <v>1</v>
      </c>
      <c r="D66" s="6" t="s">
        <v>2</v>
      </c>
      <c r="E66" s="6" t="s">
        <v>26</v>
      </c>
      <c r="F66" s="6" t="s">
        <v>3</v>
      </c>
      <c r="G66" s="6" t="s">
        <v>4</v>
      </c>
      <c r="H66" s="6" t="s">
        <v>27</v>
      </c>
      <c r="I66" s="3" t="s">
        <v>249</v>
      </c>
    </row>
    <row r="67" spans="1:9" x14ac:dyDescent="0.3">
      <c r="A67" s="5">
        <v>43917</v>
      </c>
      <c r="B67" s="6">
        <v>9</v>
      </c>
      <c r="C67" s="6" t="s">
        <v>14</v>
      </c>
      <c r="D67" s="6" t="s">
        <v>15</v>
      </c>
      <c r="E67" s="6" t="s">
        <v>16</v>
      </c>
      <c r="F67" s="6" t="s">
        <v>17</v>
      </c>
      <c r="G67" s="6" t="s">
        <v>29</v>
      </c>
      <c r="H67" s="6" t="s">
        <v>30</v>
      </c>
      <c r="I67" s="3" t="s">
        <v>250</v>
      </c>
    </row>
    <row r="68" spans="1:9" x14ac:dyDescent="0.3">
      <c r="A68" s="5">
        <v>43920</v>
      </c>
      <c r="B68" s="6">
        <v>5</v>
      </c>
      <c r="C68" s="6" t="s">
        <v>14</v>
      </c>
      <c r="D68" s="6" t="s">
        <v>15</v>
      </c>
      <c r="E68" s="6" t="s">
        <v>16</v>
      </c>
      <c r="F68" s="6" t="s">
        <v>17</v>
      </c>
      <c r="G68" s="6" t="s">
        <v>28</v>
      </c>
      <c r="H68" s="6"/>
      <c r="I68" s="3" t="s">
        <v>251</v>
      </c>
    </row>
    <row r="69" spans="1:9" x14ac:dyDescent="0.3">
      <c r="A69" s="5" t="s">
        <v>131</v>
      </c>
      <c r="B69" s="6">
        <v>5</v>
      </c>
      <c r="C69" s="6" t="s">
        <v>14</v>
      </c>
      <c r="D69" s="6" t="s">
        <v>15</v>
      </c>
      <c r="E69" s="6" t="s">
        <v>304</v>
      </c>
      <c r="F69" s="6" t="s">
        <v>17</v>
      </c>
      <c r="G69" s="6" t="s">
        <v>28</v>
      </c>
      <c r="H69" s="6"/>
      <c r="I69" s="3" t="s">
        <v>252</v>
      </c>
    </row>
    <row r="70" spans="1:9" x14ac:dyDescent="0.3">
      <c r="A70" s="13" t="s">
        <v>131</v>
      </c>
      <c r="B70" s="6">
        <v>11</v>
      </c>
      <c r="C70" s="6" t="s">
        <v>8</v>
      </c>
      <c r="D70" s="6" t="s">
        <v>9</v>
      </c>
      <c r="E70" s="6" t="s">
        <v>10</v>
      </c>
      <c r="F70" s="6" t="s">
        <v>11</v>
      </c>
      <c r="G70" s="6" t="s">
        <v>24</v>
      </c>
      <c r="H70" s="6"/>
      <c r="I70" s="3" t="s">
        <v>253</v>
      </c>
    </row>
    <row r="71" spans="1:9" x14ac:dyDescent="0.3">
      <c r="A71" s="13" t="s">
        <v>31</v>
      </c>
      <c r="B71" s="6">
        <v>14</v>
      </c>
      <c r="C71" s="6" t="s">
        <v>8</v>
      </c>
      <c r="D71" s="6" t="s">
        <v>9</v>
      </c>
      <c r="E71" s="6" t="s">
        <v>10</v>
      </c>
      <c r="F71" s="6" t="s">
        <v>11</v>
      </c>
      <c r="G71" s="6" t="s">
        <v>12</v>
      </c>
      <c r="H71" s="6"/>
      <c r="I71" s="3" t="s">
        <v>254</v>
      </c>
    </row>
    <row r="72" spans="1:9" x14ac:dyDescent="0.3">
      <c r="A72" s="5">
        <v>43941</v>
      </c>
      <c r="B72" s="6">
        <v>5</v>
      </c>
      <c r="C72" s="6" t="s">
        <v>14</v>
      </c>
      <c r="D72" s="6" t="s">
        <v>15</v>
      </c>
      <c r="E72" s="6" t="s">
        <v>16</v>
      </c>
      <c r="F72" s="6" t="s">
        <v>17</v>
      </c>
      <c r="G72" s="6" t="s">
        <v>32</v>
      </c>
      <c r="H72" s="6"/>
      <c r="I72" s="3" t="s">
        <v>255</v>
      </c>
    </row>
    <row r="73" spans="1:9" x14ac:dyDescent="0.3">
      <c r="A73" s="13" t="s">
        <v>138</v>
      </c>
      <c r="B73" s="6">
        <v>18</v>
      </c>
      <c r="C73" s="6" t="s">
        <v>132</v>
      </c>
      <c r="D73" s="6" t="s">
        <v>133</v>
      </c>
      <c r="E73" s="6" t="s">
        <v>134</v>
      </c>
      <c r="F73" s="6" t="s">
        <v>135</v>
      </c>
      <c r="G73" s="6" t="s">
        <v>4</v>
      </c>
      <c r="H73" s="6" t="s">
        <v>137</v>
      </c>
      <c r="I73" s="3" t="s">
        <v>256</v>
      </c>
    </row>
    <row r="74" spans="1:9" x14ac:dyDescent="0.3">
      <c r="A74" s="13" t="s">
        <v>33</v>
      </c>
      <c r="B74" s="6">
        <v>5</v>
      </c>
      <c r="C74" s="6" t="s">
        <v>14</v>
      </c>
      <c r="D74" s="6" t="s">
        <v>15</v>
      </c>
      <c r="E74" s="6" t="s">
        <v>16</v>
      </c>
      <c r="F74" s="6" t="s">
        <v>17</v>
      </c>
      <c r="G74" s="6" t="s">
        <v>32</v>
      </c>
      <c r="H74" s="6"/>
      <c r="I74" s="3" t="s">
        <v>257</v>
      </c>
    </row>
    <row r="75" spans="1:9" x14ac:dyDescent="0.3">
      <c r="A75" s="5">
        <v>44314</v>
      </c>
      <c r="B75" s="6">
        <v>8</v>
      </c>
      <c r="C75" s="6" t="s">
        <v>116</v>
      </c>
      <c r="D75" s="6" t="s">
        <v>117</v>
      </c>
      <c r="E75" s="6" t="s">
        <v>120</v>
      </c>
      <c r="F75" s="6" t="s">
        <v>121</v>
      </c>
      <c r="G75" s="6" t="s">
        <v>39</v>
      </c>
      <c r="H75" s="6"/>
      <c r="I75" s="3" t="s">
        <v>258</v>
      </c>
    </row>
    <row r="76" spans="1:9" x14ac:dyDescent="0.3">
      <c r="A76" s="5" t="s">
        <v>36</v>
      </c>
      <c r="B76" s="14">
        <v>26</v>
      </c>
      <c r="C76" s="15" t="s">
        <v>1</v>
      </c>
      <c r="D76" s="15" t="s">
        <v>2</v>
      </c>
      <c r="E76" s="15" t="s">
        <v>37</v>
      </c>
      <c r="F76" s="15" t="s">
        <v>3</v>
      </c>
      <c r="G76" s="15" t="s">
        <v>4</v>
      </c>
      <c r="H76" s="15" t="s">
        <v>27</v>
      </c>
      <c r="I76" s="3" t="s">
        <v>259</v>
      </c>
    </row>
    <row r="77" spans="1:9" x14ac:dyDescent="0.3">
      <c r="A77" s="13" t="s">
        <v>124</v>
      </c>
      <c r="B77" s="6">
        <v>5</v>
      </c>
      <c r="C77" s="6" t="s">
        <v>14</v>
      </c>
      <c r="D77" s="6" t="s">
        <v>15</v>
      </c>
      <c r="E77" s="6" t="s">
        <v>16</v>
      </c>
      <c r="F77" s="6" t="s">
        <v>17</v>
      </c>
      <c r="G77" s="6" t="s">
        <v>32</v>
      </c>
      <c r="H77" s="6"/>
      <c r="I77" s="3" t="s">
        <v>260</v>
      </c>
    </row>
    <row r="78" spans="1:9" x14ac:dyDescent="0.3">
      <c r="A78" s="5">
        <v>44320</v>
      </c>
      <c r="B78" s="6">
        <v>11</v>
      </c>
      <c r="C78" s="6" t="s">
        <v>8</v>
      </c>
      <c r="D78" s="6" t="s">
        <v>9</v>
      </c>
      <c r="E78" s="6" t="s">
        <v>10</v>
      </c>
      <c r="F78" s="6" t="s">
        <v>11</v>
      </c>
      <c r="G78" s="6" t="s">
        <v>24</v>
      </c>
      <c r="H78" s="6"/>
      <c r="I78" s="3" t="s">
        <v>261</v>
      </c>
    </row>
    <row r="79" spans="1:9" x14ac:dyDescent="0.3">
      <c r="A79" s="5">
        <v>44323</v>
      </c>
      <c r="B79" s="14">
        <v>27</v>
      </c>
      <c r="C79" s="6" t="s">
        <v>14</v>
      </c>
      <c r="D79" s="6" t="s">
        <v>15</v>
      </c>
      <c r="E79" s="6" t="s">
        <v>16</v>
      </c>
      <c r="F79" s="6" t="s">
        <v>17</v>
      </c>
      <c r="G79" s="6" t="s">
        <v>34</v>
      </c>
      <c r="H79" s="6" t="s">
        <v>35</v>
      </c>
      <c r="I79" s="3" t="s">
        <v>262</v>
      </c>
    </row>
    <row r="80" spans="1:9" x14ac:dyDescent="0.3">
      <c r="A80" s="13" t="s">
        <v>125</v>
      </c>
      <c r="B80" s="14">
        <v>15</v>
      </c>
      <c r="C80" s="6" t="s">
        <v>14</v>
      </c>
      <c r="D80" s="6" t="s">
        <v>15</v>
      </c>
      <c r="E80" s="6" t="s">
        <v>16</v>
      </c>
      <c r="F80" s="6" t="s">
        <v>17</v>
      </c>
      <c r="G80" s="6" t="s">
        <v>38</v>
      </c>
      <c r="H80" s="6" t="s">
        <v>35</v>
      </c>
      <c r="I80" s="3" t="s">
        <v>263</v>
      </c>
    </row>
    <row r="81" spans="1:9" x14ac:dyDescent="0.3">
      <c r="A81" s="5">
        <v>43962</v>
      </c>
      <c r="B81" s="6">
        <v>5</v>
      </c>
      <c r="C81" s="6" t="s">
        <v>14</v>
      </c>
      <c r="D81" s="6" t="s">
        <v>15</v>
      </c>
      <c r="E81" s="6" t="s">
        <v>16</v>
      </c>
      <c r="F81" s="6" t="s">
        <v>17</v>
      </c>
      <c r="G81" s="6" t="s">
        <v>39</v>
      </c>
      <c r="H81" s="6"/>
      <c r="I81" s="3" t="s">
        <v>264</v>
      </c>
    </row>
    <row r="82" spans="1:9" x14ac:dyDescent="0.3">
      <c r="A82" s="5">
        <v>44328</v>
      </c>
      <c r="B82" s="6">
        <v>24</v>
      </c>
      <c r="C82" s="6" t="s">
        <v>122</v>
      </c>
      <c r="D82" s="6" t="s">
        <v>117</v>
      </c>
      <c r="E82" s="6" t="s">
        <v>120</v>
      </c>
      <c r="F82" s="6" t="s">
        <v>121</v>
      </c>
      <c r="G82" s="6" t="s">
        <v>123</v>
      </c>
      <c r="H82" s="6"/>
      <c r="I82" s="3" t="s">
        <v>265</v>
      </c>
    </row>
    <row r="83" spans="1:9" x14ac:dyDescent="0.3">
      <c r="A83" s="13" t="s">
        <v>40</v>
      </c>
      <c r="B83" s="6">
        <v>17</v>
      </c>
      <c r="C83" s="6" t="s">
        <v>41</v>
      </c>
      <c r="D83" s="6" t="s">
        <v>42</v>
      </c>
      <c r="E83" s="6" t="s">
        <v>113</v>
      </c>
      <c r="F83" s="6" t="s">
        <v>44</v>
      </c>
      <c r="G83" s="6" t="s">
        <v>4</v>
      </c>
      <c r="H83" s="6"/>
      <c r="I83" s="3" t="s">
        <v>266</v>
      </c>
    </row>
    <row r="84" spans="1:9" x14ac:dyDescent="0.3">
      <c r="A84" s="13" t="s">
        <v>45</v>
      </c>
      <c r="B84" s="6">
        <v>11</v>
      </c>
      <c r="C84" s="6" t="s">
        <v>8</v>
      </c>
      <c r="D84" s="6" t="s">
        <v>9</v>
      </c>
      <c r="E84" s="6" t="s">
        <v>10</v>
      </c>
      <c r="F84" s="6" t="s">
        <v>11</v>
      </c>
      <c r="G84" s="6" t="s">
        <v>24</v>
      </c>
      <c r="H84" s="6"/>
      <c r="I84" s="3" t="s">
        <v>267</v>
      </c>
    </row>
    <row r="85" spans="1:9" s="12" customFormat="1" x14ac:dyDescent="0.3">
      <c r="A85" s="13" t="s">
        <v>45</v>
      </c>
      <c r="B85" s="6">
        <v>5</v>
      </c>
      <c r="C85" s="6" t="s">
        <v>14</v>
      </c>
      <c r="D85" s="6" t="s">
        <v>15</v>
      </c>
      <c r="E85" s="6" t="s">
        <v>16</v>
      </c>
      <c r="F85" s="6" t="s">
        <v>17</v>
      </c>
      <c r="G85" s="6" t="s">
        <v>32</v>
      </c>
      <c r="H85" s="6"/>
      <c r="I85" s="3" t="s">
        <v>268</v>
      </c>
    </row>
    <row r="86" spans="1:9" x14ac:dyDescent="0.3">
      <c r="A86" s="13" t="s">
        <v>139</v>
      </c>
      <c r="B86" s="6">
        <v>19</v>
      </c>
      <c r="C86" s="6" t="s">
        <v>132</v>
      </c>
      <c r="D86" s="6" t="s">
        <v>133</v>
      </c>
      <c r="E86" s="6" t="s">
        <v>134</v>
      </c>
      <c r="F86" s="6" t="s">
        <v>135</v>
      </c>
      <c r="G86" s="6" t="s">
        <v>4</v>
      </c>
      <c r="H86" s="6" t="s">
        <v>140</v>
      </c>
      <c r="I86" s="3" t="s">
        <v>269</v>
      </c>
    </row>
    <row r="87" spans="1:9" x14ac:dyDescent="0.3">
      <c r="A87" s="13" t="s">
        <v>46</v>
      </c>
      <c r="B87" s="6">
        <v>5</v>
      </c>
      <c r="C87" s="6" t="s">
        <v>14</v>
      </c>
      <c r="D87" s="6" t="s">
        <v>15</v>
      </c>
      <c r="E87" s="6" t="s">
        <v>16</v>
      </c>
      <c r="F87" s="6" t="s">
        <v>17</v>
      </c>
      <c r="G87" s="6" t="s">
        <v>32</v>
      </c>
      <c r="H87" s="6"/>
      <c r="I87" s="3" t="s">
        <v>270</v>
      </c>
    </row>
    <row r="88" spans="1:9" s="12" customFormat="1" x14ac:dyDescent="0.3">
      <c r="A88" s="13" t="s">
        <v>47</v>
      </c>
      <c r="B88" s="6">
        <v>10</v>
      </c>
      <c r="C88" s="6" t="s">
        <v>8</v>
      </c>
      <c r="D88" s="6" t="s">
        <v>9</v>
      </c>
      <c r="E88" s="6" t="s">
        <v>10</v>
      </c>
      <c r="F88" s="6" t="s">
        <v>11</v>
      </c>
      <c r="G88" s="6" t="s">
        <v>22</v>
      </c>
      <c r="H88" s="6"/>
      <c r="I88" s="3" t="s">
        <v>271</v>
      </c>
    </row>
    <row r="89" spans="1:9" x14ac:dyDescent="0.3">
      <c r="A89" s="5">
        <v>44343</v>
      </c>
      <c r="B89" s="6">
        <v>10</v>
      </c>
      <c r="C89" s="6" t="s">
        <v>8</v>
      </c>
      <c r="D89" s="6" t="s">
        <v>9</v>
      </c>
      <c r="E89" s="6" t="s">
        <v>10</v>
      </c>
      <c r="F89" s="6" t="s">
        <v>11</v>
      </c>
      <c r="G89" s="6" t="s">
        <v>4</v>
      </c>
      <c r="H89" s="6"/>
      <c r="I89" s="3" t="s">
        <v>272</v>
      </c>
    </row>
    <row r="90" spans="1:9" x14ac:dyDescent="0.3">
      <c r="A90" s="13" t="s">
        <v>48</v>
      </c>
      <c r="B90" s="6">
        <v>12</v>
      </c>
      <c r="C90" s="6" t="s">
        <v>8</v>
      </c>
      <c r="D90" s="6" t="s">
        <v>9</v>
      </c>
      <c r="E90" s="6" t="s">
        <v>10</v>
      </c>
      <c r="F90" s="6" t="s">
        <v>11</v>
      </c>
      <c r="G90" s="6" t="s">
        <v>4</v>
      </c>
      <c r="H90" s="6"/>
      <c r="I90" s="3" t="s">
        <v>273</v>
      </c>
    </row>
    <row r="91" spans="1:9" s="12" customFormat="1" x14ac:dyDescent="0.3">
      <c r="A91" s="5">
        <v>43983</v>
      </c>
      <c r="B91" s="6">
        <v>11</v>
      </c>
      <c r="C91" s="6" t="s">
        <v>8</v>
      </c>
      <c r="D91" s="6" t="s">
        <v>9</v>
      </c>
      <c r="E91" s="6" t="s">
        <v>10</v>
      </c>
      <c r="F91" s="6" t="s">
        <v>11</v>
      </c>
      <c r="G91" s="6" t="s">
        <v>49</v>
      </c>
      <c r="H91" s="6"/>
      <c r="I91" s="3" t="s">
        <v>274</v>
      </c>
    </row>
    <row r="92" spans="1:9" x14ac:dyDescent="0.3">
      <c r="A92" s="5">
        <v>44351</v>
      </c>
      <c r="B92" s="6">
        <v>20</v>
      </c>
      <c r="C92" s="6" t="s">
        <v>50</v>
      </c>
      <c r="D92" s="6" t="s">
        <v>51</v>
      </c>
      <c r="E92" s="6" t="s">
        <v>114</v>
      </c>
      <c r="F92" s="6" t="s">
        <v>52</v>
      </c>
      <c r="G92" s="6" t="s">
        <v>53</v>
      </c>
      <c r="H92" s="6" t="s">
        <v>54</v>
      </c>
      <c r="I92" s="3" t="s">
        <v>275</v>
      </c>
    </row>
    <row r="93" spans="1:9" s="12" customFormat="1" x14ac:dyDescent="0.3">
      <c r="A93" s="13" t="s">
        <v>55</v>
      </c>
      <c r="B93" s="14">
        <v>16</v>
      </c>
      <c r="C93" s="6" t="s">
        <v>14</v>
      </c>
      <c r="D93" s="6" t="s">
        <v>15</v>
      </c>
      <c r="E93" s="6" t="s">
        <v>16</v>
      </c>
      <c r="F93" s="6" t="s">
        <v>17</v>
      </c>
      <c r="G93" s="6" t="s">
        <v>4</v>
      </c>
      <c r="H93" s="6" t="s">
        <v>56</v>
      </c>
      <c r="I93" s="3" t="s">
        <v>276</v>
      </c>
    </row>
    <row r="94" spans="1:9" x14ac:dyDescent="0.3">
      <c r="A94" s="5">
        <v>44362</v>
      </c>
      <c r="B94" s="6">
        <v>11</v>
      </c>
      <c r="C94" s="6" t="s">
        <v>8</v>
      </c>
      <c r="D94" s="6" t="s">
        <v>9</v>
      </c>
      <c r="E94" s="6" t="s">
        <v>10</v>
      </c>
      <c r="F94" s="6" t="s">
        <v>11</v>
      </c>
      <c r="G94" s="6" t="s">
        <v>24</v>
      </c>
      <c r="H94" s="6"/>
      <c r="I94" s="3" t="s">
        <v>277</v>
      </c>
    </row>
    <row r="95" spans="1:9" x14ac:dyDescent="0.3">
      <c r="A95" s="13" t="s">
        <v>57</v>
      </c>
      <c r="B95" s="6">
        <v>22</v>
      </c>
      <c r="C95" s="6" t="s">
        <v>41</v>
      </c>
      <c r="D95" s="6" t="s">
        <v>42</v>
      </c>
      <c r="E95" s="6" t="s">
        <v>113</v>
      </c>
      <c r="F95" s="6" t="s">
        <v>44</v>
      </c>
      <c r="G95" s="6" t="s">
        <v>4</v>
      </c>
      <c r="H95" s="6"/>
      <c r="I95" s="3" t="s">
        <v>278</v>
      </c>
    </row>
    <row r="96" spans="1:9" x14ac:dyDescent="0.3">
      <c r="A96" s="5">
        <v>44379</v>
      </c>
      <c r="B96" s="6">
        <v>20</v>
      </c>
      <c r="C96" s="6" t="s">
        <v>58</v>
      </c>
      <c r="D96" s="6" t="s">
        <v>6</v>
      </c>
      <c r="E96" s="6" t="s">
        <v>59</v>
      </c>
      <c r="F96" s="6" t="s">
        <v>7</v>
      </c>
      <c r="G96" s="6" t="s">
        <v>4</v>
      </c>
      <c r="H96" s="6"/>
      <c r="I96" s="3" t="s">
        <v>279</v>
      </c>
    </row>
    <row r="97" spans="1:9" s="12" customFormat="1" x14ac:dyDescent="0.3">
      <c r="A97" s="13" t="s">
        <v>60</v>
      </c>
      <c r="B97" s="6">
        <v>21</v>
      </c>
      <c r="C97" s="6" t="s">
        <v>61</v>
      </c>
      <c r="D97" s="6" t="s">
        <v>62</v>
      </c>
      <c r="E97" s="6" t="s">
        <v>63</v>
      </c>
      <c r="F97" s="6" t="s">
        <v>64</v>
      </c>
      <c r="G97" s="6" t="s">
        <v>4</v>
      </c>
      <c r="H97" s="6" t="s">
        <v>65</v>
      </c>
      <c r="I97" s="3" t="s">
        <v>280</v>
      </c>
    </row>
    <row r="98" spans="1:9" x14ac:dyDescent="0.3">
      <c r="A98" s="5">
        <v>44400</v>
      </c>
      <c r="B98" s="6">
        <v>7</v>
      </c>
      <c r="C98" s="6" t="s">
        <v>66</v>
      </c>
      <c r="D98" s="6" t="s">
        <v>67</v>
      </c>
      <c r="E98" s="6" t="s">
        <v>115</v>
      </c>
      <c r="F98" s="6" t="s">
        <v>68</v>
      </c>
      <c r="G98" s="6" t="s">
        <v>299</v>
      </c>
      <c r="H98" s="6" t="s">
        <v>69</v>
      </c>
      <c r="I98" s="3" t="s">
        <v>281</v>
      </c>
    </row>
    <row r="99" spans="1:9" x14ac:dyDescent="0.3">
      <c r="A99" s="5">
        <v>44053</v>
      </c>
      <c r="B99" s="6">
        <v>3.11</v>
      </c>
      <c r="C99" s="6" t="s">
        <v>8</v>
      </c>
      <c r="D99" s="6" t="s">
        <v>9</v>
      </c>
      <c r="E99" s="6" t="s">
        <v>10</v>
      </c>
      <c r="F99" s="6" t="s">
        <v>11</v>
      </c>
      <c r="G99" s="6" t="s">
        <v>24</v>
      </c>
      <c r="H99" s="6"/>
      <c r="I99" s="3" t="s">
        <v>282</v>
      </c>
    </row>
    <row r="100" spans="1:9" x14ac:dyDescent="0.3">
      <c r="A100" s="5">
        <v>44422</v>
      </c>
      <c r="B100" s="14">
        <v>31</v>
      </c>
      <c r="C100" s="6" t="s">
        <v>14</v>
      </c>
      <c r="D100" s="6" t="s">
        <v>15</v>
      </c>
      <c r="E100" s="6" t="s">
        <v>16</v>
      </c>
      <c r="F100" s="6" t="s">
        <v>17</v>
      </c>
      <c r="G100" s="6" t="s">
        <v>4</v>
      </c>
      <c r="H100" s="6" t="s">
        <v>70</v>
      </c>
      <c r="I100" s="3" t="s">
        <v>283</v>
      </c>
    </row>
    <row r="101" spans="1:9" s="12" customFormat="1" x14ac:dyDescent="0.3">
      <c r="A101" s="13" t="s">
        <v>303</v>
      </c>
      <c r="B101" s="14">
        <v>29</v>
      </c>
      <c r="C101" s="6" t="s">
        <v>116</v>
      </c>
      <c r="D101" s="6" t="s">
        <v>117</v>
      </c>
      <c r="E101" s="6" t="str">
        <f>[1]Ark1!S117</f>
        <v>90 21 78 75</v>
      </c>
      <c r="F101" s="6" t="str">
        <f>[1]Ark1!T117</f>
        <v>Håkvik lerduebane</v>
      </c>
      <c r="G101" s="6" t="s">
        <v>141</v>
      </c>
      <c r="H101" s="15"/>
      <c r="I101" s="91" t="s">
        <v>284</v>
      </c>
    </row>
    <row r="102" spans="1:9" s="12" customFormat="1" x14ac:dyDescent="0.3">
      <c r="A102" s="13" t="s">
        <v>118</v>
      </c>
      <c r="B102" s="14" t="s">
        <v>119</v>
      </c>
      <c r="C102" s="6" t="str">
        <f>C101</f>
        <v>Narvik og Omegn JFF</v>
      </c>
      <c r="D102" s="6" t="str">
        <f>D101</f>
        <v>Stig Zachariassen</v>
      </c>
      <c r="E102" s="6" t="str">
        <f>E101</f>
        <v>90 21 78 75</v>
      </c>
      <c r="F102" s="6" t="str">
        <f>F101</f>
        <v>Håkvik lerduebane</v>
      </c>
      <c r="G102" s="6" t="str">
        <f>G101</f>
        <v>10.00</v>
      </c>
      <c r="H102" s="6"/>
      <c r="I102" s="3" t="s">
        <v>285</v>
      </c>
    </row>
    <row r="103" spans="1:9" x14ac:dyDescent="0.3">
      <c r="A103" s="13" t="s">
        <v>71</v>
      </c>
      <c r="B103" s="6">
        <v>13</v>
      </c>
      <c r="C103" s="6" t="s">
        <v>8</v>
      </c>
      <c r="D103" s="6" t="s">
        <v>9</v>
      </c>
      <c r="E103" s="6" t="s">
        <v>10</v>
      </c>
      <c r="F103" s="6" t="s">
        <v>11</v>
      </c>
      <c r="G103" s="6" t="s">
        <v>4</v>
      </c>
      <c r="H103" s="6"/>
      <c r="I103" s="3" t="s">
        <v>286</v>
      </c>
    </row>
    <row r="104" spans="1:9" x14ac:dyDescent="0.3">
      <c r="A104" s="13" t="s">
        <v>71</v>
      </c>
      <c r="B104" s="6">
        <v>4</v>
      </c>
      <c r="C104" s="6" t="s">
        <v>132</v>
      </c>
      <c r="D104" s="6" t="s">
        <v>133</v>
      </c>
      <c r="E104" s="6" t="s">
        <v>134</v>
      </c>
      <c r="F104" s="6" t="s">
        <v>135</v>
      </c>
      <c r="G104" s="6" t="s">
        <v>4</v>
      </c>
      <c r="H104" s="6" t="s">
        <v>137</v>
      </c>
      <c r="I104" s="3" t="s">
        <v>287</v>
      </c>
    </row>
    <row r="105" spans="1:9" x14ac:dyDescent="0.3">
      <c r="A105" s="13" t="s">
        <v>72</v>
      </c>
      <c r="B105" s="6">
        <v>14</v>
      </c>
      <c r="C105" s="6" t="s">
        <v>41</v>
      </c>
      <c r="D105" s="6" t="s">
        <v>42</v>
      </c>
      <c r="E105" s="6" t="s">
        <v>43</v>
      </c>
      <c r="F105" s="6" t="s">
        <v>44</v>
      </c>
      <c r="G105" s="6" t="s">
        <v>4</v>
      </c>
      <c r="H105" s="6"/>
      <c r="I105" s="3" t="s">
        <v>288</v>
      </c>
    </row>
    <row r="106" spans="1:9" x14ac:dyDescent="0.3">
      <c r="A106" s="5" t="s">
        <v>126</v>
      </c>
      <c r="B106" s="6">
        <v>20</v>
      </c>
      <c r="C106" s="6" t="s">
        <v>1</v>
      </c>
      <c r="D106" s="6" t="s">
        <v>2</v>
      </c>
      <c r="E106" s="6" t="s">
        <v>26</v>
      </c>
      <c r="F106" s="6" t="s">
        <v>3</v>
      </c>
      <c r="G106" s="6" t="s">
        <v>4</v>
      </c>
      <c r="H106" s="6"/>
      <c r="I106" s="3" t="s">
        <v>289</v>
      </c>
    </row>
    <row r="107" spans="1:9" x14ac:dyDescent="0.3">
      <c r="A107" s="13" t="s">
        <v>127</v>
      </c>
      <c r="B107" s="6">
        <v>3</v>
      </c>
      <c r="C107" s="6" t="s">
        <v>41</v>
      </c>
      <c r="D107" s="6" t="s">
        <v>42</v>
      </c>
      <c r="E107" s="6" t="s">
        <v>43</v>
      </c>
      <c r="F107" s="6" t="s">
        <v>44</v>
      </c>
      <c r="G107" s="6" t="s">
        <v>4</v>
      </c>
      <c r="H107" s="6"/>
      <c r="I107" s="3" t="s">
        <v>290</v>
      </c>
    </row>
    <row r="108" spans="1:9" x14ac:dyDescent="0.3">
      <c r="A108" s="5">
        <v>44471</v>
      </c>
      <c r="B108" s="6">
        <v>28</v>
      </c>
      <c r="C108" s="6" t="s">
        <v>14</v>
      </c>
      <c r="D108" s="6" t="s">
        <v>15</v>
      </c>
      <c r="E108" s="6" t="s">
        <v>16</v>
      </c>
      <c r="F108" s="6" t="s">
        <v>17</v>
      </c>
      <c r="G108" s="6" t="s">
        <v>73</v>
      </c>
      <c r="H108" s="6" t="s">
        <v>74</v>
      </c>
      <c r="I108" s="3" t="s">
        <v>291</v>
      </c>
    </row>
    <row r="109" spans="1:9" x14ac:dyDescent="0.3">
      <c r="A109" s="5" t="s">
        <v>128</v>
      </c>
      <c r="B109" s="6">
        <v>5</v>
      </c>
      <c r="C109" s="6" t="s">
        <v>14</v>
      </c>
      <c r="D109" s="6" t="s">
        <v>15</v>
      </c>
      <c r="E109" s="6" t="s">
        <v>16</v>
      </c>
      <c r="F109" s="6" t="s">
        <v>17</v>
      </c>
      <c r="G109" s="6" t="s">
        <v>39</v>
      </c>
      <c r="H109" s="6"/>
      <c r="I109" s="3" t="s">
        <v>292</v>
      </c>
    </row>
    <row r="110" spans="1:9" x14ac:dyDescent="0.3">
      <c r="A110" s="5" t="s">
        <v>75</v>
      </c>
      <c r="B110" s="14">
        <v>5</v>
      </c>
      <c r="C110" s="15" t="s">
        <v>14</v>
      </c>
      <c r="D110" s="15" t="s">
        <v>15</v>
      </c>
      <c r="E110" s="15" t="s">
        <v>16</v>
      </c>
      <c r="F110" s="15" t="s">
        <v>17</v>
      </c>
      <c r="G110" s="15" t="s">
        <v>32</v>
      </c>
      <c r="H110" s="15"/>
      <c r="I110" s="3" t="s">
        <v>293</v>
      </c>
    </row>
    <row r="111" spans="1:9" x14ac:dyDescent="0.3">
      <c r="A111" s="5">
        <v>44119</v>
      </c>
      <c r="B111" s="14">
        <v>10</v>
      </c>
      <c r="C111" s="6" t="s">
        <v>8</v>
      </c>
      <c r="D111" s="6" t="s">
        <v>9</v>
      </c>
      <c r="E111" s="6" t="s">
        <v>10</v>
      </c>
      <c r="F111" s="6" t="s">
        <v>11</v>
      </c>
      <c r="G111" s="6" t="s">
        <v>4</v>
      </c>
      <c r="H111" s="6"/>
      <c r="I111" s="3" t="s">
        <v>294</v>
      </c>
    </row>
    <row r="112" spans="1:9" s="4" customFormat="1" x14ac:dyDescent="0.3">
      <c r="A112" s="5">
        <v>44485</v>
      </c>
      <c r="B112" s="6">
        <v>10</v>
      </c>
      <c r="C112" s="6" t="s">
        <v>8</v>
      </c>
      <c r="D112" s="6" t="s">
        <v>9</v>
      </c>
      <c r="E112" s="6" t="s">
        <v>78</v>
      </c>
      <c r="F112" s="6" t="s">
        <v>11</v>
      </c>
      <c r="G112" s="6" t="s">
        <v>4</v>
      </c>
      <c r="H112" s="6"/>
      <c r="I112" s="3" t="s">
        <v>295</v>
      </c>
    </row>
    <row r="113" spans="1:9" x14ac:dyDescent="0.3">
      <c r="A113" s="13" t="s">
        <v>76</v>
      </c>
      <c r="B113" s="6">
        <v>5</v>
      </c>
      <c r="C113" s="6" t="s">
        <v>14</v>
      </c>
      <c r="D113" s="6" t="s">
        <v>15</v>
      </c>
      <c r="E113" s="6" t="s">
        <v>16</v>
      </c>
      <c r="F113" s="6" t="s">
        <v>17</v>
      </c>
      <c r="G113" s="6" t="s">
        <v>32</v>
      </c>
      <c r="H113" s="6"/>
      <c r="I113" s="3" t="s">
        <v>296</v>
      </c>
    </row>
    <row r="114" spans="1:9" x14ac:dyDescent="0.3">
      <c r="A114" s="13" t="s">
        <v>77</v>
      </c>
      <c r="B114" s="6">
        <v>5</v>
      </c>
      <c r="C114" s="6" t="s">
        <v>14</v>
      </c>
      <c r="D114" s="6" t="s">
        <v>15</v>
      </c>
      <c r="E114" s="6" t="s">
        <v>16</v>
      </c>
      <c r="F114" s="6" t="s">
        <v>17</v>
      </c>
      <c r="G114" s="6" t="s">
        <v>32</v>
      </c>
      <c r="H114" s="6"/>
      <c r="I114" s="3" t="s">
        <v>297</v>
      </c>
    </row>
    <row r="115" spans="1:9" x14ac:dyDescent="0.3">
      <c r="A115" s="5">
        <v>44134</v>
      </c>
      <c r="B115" s="6">
        <v>23</v>
      </c>
      <c r="C115" s="6" t="s">
        <v>14</v>
      </c>
      <c r="D115" s="6" t="s">
        <v>15</v>
      </c>
      <c r="E115" s="6" t="s">
        <v>16</v>
      </c>
      <c r="F115" s="6" t="s">
        <v>17</v>
      </c>
      <c r="G115" s="6" t="s">
        <v>29</v>
      </c>
      <c r="H115" s="6" t="s">
        <v>35</v>
      </c>
      <c r="I115" s="3" t="s">
        <v>298</v>
      </c>
    </row>
    <row r="116" spans="1:9" x14ac:dyDescent="0.3">
      <c r="A116" s="13" t="s">
        <v>79</v>
      </c>
      <c r="B116" s="6">
        <v>6</v>
      </c>
      <c r="C116" s="6" t="s">
        <v>14</v>
      </c>
      <c r="D116" s="6" t="s">
        <v>15</v>
      </c>
      <c r="E116" s="6" t="s">
        <v>16</v>
      </c>
      <c r="F116" s="6" t="s">
        <v>17</v>
      </c>
      <c r="G116" s="6" t="s">
        <v>80</v>
      </c>
      <c r="H116" s="6" t="s">
        <v>81</v>
      </c>
      <c r="I116" s="3" t="s">
        <v>305</v>
      </c>
    </row>
    <row r="117" spans="1:9" s="12" customFormat="1" ht="15" thickBot="1" x14ac:dyDescent="0.35">
      <c r="A117"/>
      <c r="B117"/>
      <c r="C117"/>
      <c r="D117"/>
      <c r="E117"/>
      <c r="F117"/>
      <c r="G117"/>
      <c r="H117"/>
      <c r="I117"/>
    </row>
    <row r="118" spans="1:9" ht="16.2" thickBot="1" x14ac:dyDescent="0.35">
      <c r="A118" s="88" t="s">
        <v>302</v>
      </c>
      <c r="B118" s="89"/>
      <c r="C118" s="89"/>
      <c r="D118" s="89"/>
      <c r="E118" s="89"/>
      <c r="F118" s="89"/>
      <c r="G118" s="89"/>
      <c r="H118" s="89"/>
      <c r="I118" s="90"/>
    </row>
    <row r="119" spans="1:9" x14ac:dyDescent="0.3">
      <c r="A119" s="103">
        <v>1</v>
      </c>
      <c r="B119" s="104" t="s">
        <v>88</v>
      </c>
      <c r="C119" s="104" t="s">
        <v>82</v>
      </c>
      <c r="D119" s="102"/>
      <c r="E119" s="103">
        <v>16</v>
      </c>
      <c r="F119" s="104" t="s">
        <v>107</v>
      </c>
      <c r="G119" s="104" t="s">
        <v>108</v>
      </c>
      <c r="H119" s="105"/>
      <c r="I119" s="99"/>
    </row>
    <row r="120" spans="1:9" x14ac:dyDescent="0.3">
      <c r="A120" s="106">
        <v>2</v>
      </c>
      <c r="B120" s="100" t="s">
        <v>88</v>
      </c>
      <c r="C120" s="100" t="s">
        <v>82</v>
      </c>
      <c r="D120" s="98"/>
      <c r="E120" s="106">
        <v>17</v>
      </c>
      <c r="F120" s="100" t="s">
        <v>85</v>
      </c>
      <c r="G120" s="100" t="s">
        <v>110</v>
      </c>
      <c r="H120" s="100"/>
      <c r="I120" s="101"/>
    </row>
    <row r="121" spans="1:9" x14ac:dyDescent="0.3">
      <c r="A121" s="106">
        <v>3</v>
      </c>
      <c r="B121" s="100" t="s">
        <v>88</v>
      </c>
      <c r="C121" s="100" t="s">
        <v>89</v>
      </c>
      <c r="D121" s="98"/>
      <c r="E121" s="106">
        <v>18</v>
      </c>
      <c r="F121" s="100" t="s">
        <v>83</v>
      </c>
      <c r="G121" s="100" t="s">
        <v>84</v>
      </c>
      <c r="H121" s="100"/>
      <c r="I121" s="101"/>
    </row>
    <row r="122" spans="1:9" x14ac:dyDescent="0.3">
      <c r="A122" s="106">
        <v>4</v>
      </c>
      <c r="B122" s="100" t="s">
        <v>85</v>
      </c>
      <c r="C122" s="100" t="s">
        <v>89</v>
      </c>
      <c r="D122" s="98"/>
      <c r="E122" s="106">
        <v>19</v>
      </c>
      <c r="F122" s="100" t="s">
        <v>86</v>
      </c>
      <c r="G122" s="100" t="s">
        <v>87</v>
      </c>
      <c r="H122" s="100"/>
      <c r="I122" s="101"/>
    </row>
    <row r="123" spans="1:9" x14ac:dyDescent="0.3">
      <c r="A123" s="106">
        <v>5</v>
      </c>
      <c r="B123" s="100" t="s">
        <v>90</v>
      </c>
      <c r="C123" s="100" t="s">
        <v>93</v>
      </c>
      <c r="D123" s="98"/>
      <c r="E123" s="106">
        <v>20</v>
      </c>
      <c r="F123" s="100" t="s">
        <v>85</v>
      </c>
      <c r="G123" s="100"/>
      <c r="H123" s="100"/>
      <c r="I123" s="101"/>
    </row>
    <row r="124" spans="1:9" x14ac:dyDescent="0.3">
      <c r="A124" s="106">
        <v>6</v>
      </c>
      <c r="B124" s="100" t="s">
        <v>88</v>
      </c>
      <c r="C124" s="100" t="s">
        <v>94</v>
      </c>
      <c r="D124" s="98"/>
      <c r="E124" s="106">
        <v>21</v>
      </c>
      <c r="F124" s="100" t="s">
        <v>91</v>
      </c>
      <c r="G124" s="100" t="s">
        <v>92</v>
      </c>
      <c r="H124" s="100"/>
      <c r="I124" s="101"/>
    </row>
    <row r="125" spans="1:9" x14ac:dyDescent="0.3">
      <c r="A125" s="106">
        <v>7</v>
      </c>
      <c r="B125" s="100" t="s">
        <v>88</v>
      </c>
      <c r="C125" s="100" t="s">
        <v>300</v>
      </c>
      <c r="D125" s="98"/>
      <c r="E125" s="106">
        <v>22</v>
      </c>
      <c r="F125" s="100" t="s">
        <v>85</v>
      </c>
      <c r="G125" s="100" t="s">
        <v>95</v>
      </c>
      <c r="H125" s="107"/>
      <c r="I125" s="101"/>
    </row>
    <row r="126" spans="1:9" x14ac:dyDescent="0.3">
      <c r="A126" s="106">
        <v>8</v>
      </c>
      <c r="B126" s="100" t="s">
        <v>88</v>
      </c>
      <c r="C126" s="100" t="s">
        <v>27</v>
      </c>
      <c r="D126" s="98"/>
      <c r="E126" s="106">
        <v>23</v>
      </c>
      <c r="F126" s="100" t="s">
        <v>85</v>
      </c>
      <c r="G126" s="100" t="s">
        <v>96</v>
      </c>
      <c r="H126" s="107"/>
      <c r="I126" s="101"/>
    </row>
    <row r="127" spans="1:9" x14ac:dyDescent="0.3">
      <c r="A127" s="106">
        <v>9</v>
      </c>
      <c r="B127" s="100" t="s">
        <v>85</v>
      </c>
      <c r="C127" s="100" t="s">
        <v>97</v>
      </c>
      <c r="D127" s="98"/>
      <c r="E127" s="106">
        <v>24</v>
      </c>
      <c r="F127" s="100" t="s">
        <v>104</v>
      </c>
      <c r="G127" s="100" t="s">
        <v>105</v>
      </c>
      <c r="H127" s="100"/>
      <c r="I127" s="101"/>
    </row>
    <row r="128" spans="1:9" x14ac:dyDescent="0.3">
      <c r="A128" s="106">
        <v>10</v>
      </c>
      <c r="B128" s="100" t="s">
        <v>85</v>
      </c>
      <c r="C128" s="100" t="s">
        <v>306</v>
      </c>
      <c r="D128" s="98"/>
      <c r="E128" s="106">
        <v>25</v>
      </c>
      <c r="F128" s="100" t="s">
        <v>102</v>
      </c>
      <c r="G128" s="107"/>
      <c r="H128" s="107"/>
      <c r="I128" s="101"/>
    </row>
    <row r="129" spans="1:9" x14ac:dyDescent="0.3">
      <c r="A129" s="106">
        <v>11</v>
      </c>
      <c r="B129" s="100" t="s">
        <v>90</v>
      </c>
      <c r="C129" s="100" t="s">
        <v>98</v>
      </c>
      <c r="D129" s="98"/>
      <c r="E129" s="106">
        <v>26</v>
      </c>
      <c r="F129" s="100" t="s">
        <v>109</v>
      </c>
      <c r="G129" s="107"/>
      <c r="H129" s="107"/>
      <c r="I129" s="101"/>
    </row>
    <row r="130" spans="1:9" x14ac:dyDescent="0.3">
      <c r="A130" s="106">
        <v>12</v>
      </c>
      <c r="B130" s="100" t="s">
        <v>91</v>
      </c>
      <c r="C130" s="100" t="s">
        <v>99</v>
      </c>
      <c r="D130" s="98"/>
      <c r="E130" s="106">
        <v>27</v>
      </c>
      <c r="F130" s="100" t="s">
        <v>85</v>
      </c>
      <c r="G130" s="100" t="s">
        <v>111</v>
      </c>
      <c r="H130" s="100"/>
      <c r="I130" s="101"/>
    </row>
    <row r="131" spans="1:9" x14ac:dyDescent="0.3">
      <c r="A131" s="103">
        <v>13</v>
      </c>
      <c r="B131" s="104" t="s">
        <v>100</v>
      </c>
      <c r="C131" s="104" t="s">
        <v>101</v>
      </c>
      <c r="D131" s="102"/>
      <c r="E131" s="103">
        <v>28</v>
      </c>
      <c r="F131" s="104" t="s">
        <v>85</v>
      </c>
      <c r="G131" s="104" t="s">
        <v>112</v>
      </c>
      <c r="H131" s="104"/>
      <c r="I131" s="99"/>
    </row>
    <row r="132" spans="1:9" x14ac:dyDescent="0.3">
      <c r="A132" s="106">
        <v>14</v>
      </c>
      <c r="B132" s="100" t="s">
        <v>88</v>
      </c>
      <c r="C132" s="100" t="s">
        <v>103</v>
      </c>
      <c r="D132" s="98"/>
      <c r="E132" s="106">
        <v>29</v>
      </c>
      <c r="F132" s="100" t="s">
        <v>129</v>
      </c>
      <c r="G132" s="100" t="s">
        <v>130</v>
      </c>
      <c r="H132" s="100"/>
      <c r="I132" s="101"/>
    </row>
    <row r="133" spans="1:9" x14ac:dyDescent="0.3">
      <c r="A133" s="103">
        <v>15</v>
      </c>
      <c r="B133" s="104" t="s">
        <v>85</v>
      </c>
      <c r="C133" s="104" t="s">
        <v>106</v>
      </c>
      <c r="D133" s="102"/>
      <c r="E133" s="108">
        <v>30</v>
      </c>
      <c r="F133" s="109" t="s">
        <v>90</v>
      </c>
      <c r="G133" s="109" t="s">
        <v>307</v>
      </c>
      <c r="H133" s="105"/>
      <c r="I133" s="99"/>
    </row>
    <row r="134" spans="1:9" x14ac:dyDescent="0.3">
      <c r="A134" s="110"/>
      <c r="B134" s="110"/>
      <c r="C134" s="110"/>
      <c r="D134" s="111"/>
      <c r="E134" s="112">
        <v>31</v>
      </c>
      <c r="F134" s="113" t="s">
        <v>308</v>
      </c>
      <c r="G134" s="113" t="s">
        <v>309</v>
      </c>
      <c r="H134" s="110"/>
      <c r="I134" s="111"/>
    </row>
  </sheetData>
  <mergeCells count="17">
    <mergeCell ref="A52:C52"/>
    <mergeCell ref="D52:G52"/>
    <mergeCell ref="A53:C53"/>
    <mergeCell ref="D53:F53"/>
    <mergeCell ref="A49:C49"/>
    <mergeCell ref="D49:E49"/>
    <mergeCell ref="A50:C50"/>
    <mergeCell ref="D50:E50"/>
    <mergeCell ref="A51:C51"/>
    <mergeCell ref="D51:F51"/>
    <mergeCell ref="I41:I42"/>
    <mergeCell ref="A48:C48"/>
    <mergeCell ref="A5:D5"/>
    <mergeCell ref="A7:B7"/>
    <mergeCell ref="A25:B25"/>
    <mergeCell ref="A46:F46"/>
    <mergeCell ref="A47:C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NJFF Nordland</dc:creator>
  <cp:lastModifiedBy>Ylva Edvardsen</cp:lastModifiedBy>
  <dcterms:created xsi:type="dcterms:W3CDTF">2021-11-05T10:05:20Z</dcterms:created>
  <dcterms:modified xsi:type="dcterms:W3CDTF">2022-03-24T16:46:55Z</dcterms:modified>
</cp:coreProperties>
</file>