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kil\OneDrive - Norges Jeger- og Fiskerforbund\Styresak, referat og diverse\2021\Årsmøte 2021\"/>
    </mc:Choice>
  </mc:AlternateContent>
  <xr:revisionPtr revIDLastSave="0" documentId="13_ncr:1_{2E9ED1F0-EF83-4FBD-81CA-6C56F7C6FE2E}" xr6:coauthVersionLast="47" xr6:coauthVersionMax="47" xr10:uidLastSave="{00000000-0000-0000-0000-000000000000}"/>
  <bookViews>
    <workbookView xWindow="-110" yWindow="-110" windowWidth="19420" windowHeight="10300" xr2:uid="{43CD2556-A5DF-4442-8238-4BEC21FCD7AC}"/>
  </bookViews>
  <sheets>
    <sheet name="Ark1" sheetId="1" r:id="rId1"/>
    <sheet name="Ark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3" i="1" l="1"/>
  <c r="I22" i="1"/>
  <c r="I18" i="1"/>
  <c r="I34" i="1" s="1"/>
  <c r="I13" i="1"/>
  <c r="I35" i="1" l="1"/>
  <c r="I38" i="1" s="1"/>
  <c r="G33" i="1"/>
  <c r="E33" i="1"/>
  <c r="G22" i="1"/>
  <c r="E22" i="1"/>
  <c r="G18" i="1"/>
  <c r="E18" i="1"/>
  <c r="G13" i="1"/>
  <c r="E13" i="1"/>
  <c r="E34" i="1" l="1"/>
  <c r="E35" i="1" s="1"/>
  <c r="E38" i="1" s="1"/>
  <c r="G34" i="1"/>
  <c r="G35" i="1" s="1"/>
  <c r="G38" i="1" s="1"/>
</calcChain>
</file>

<file path=xl/sharedStrings.xml><?xml version="1.0" encoding="utf-8"?>
<sst xmlns="http://schemas.openxmlformats.org/spreadsheetml/2006/main" count="58" uniqueCount="30">
  <si>
    <t>Budsjett</t>
  </si>
  <si>
    <t>Regnskap</t>
  </si>
  <si>
    <t>Diverse kursinntekter</t>
  </si>
  <si>
    <t>Offentlige tilskudd</t>
  </si>
  <si>
    <t>Tilskudd NJFF</t>
  </si>
  <si>
    <t>Kontingent NJFF</t>
  </si>
  <si>
    <t>Inntekt prosjektstilling</t>
  </si>
  <si>
    <t>Annen driftsinntekt</t>
  </si>
  <si>
    <t>SUM DRIFTSINNTEKTER.</t>
  </si>
  <si>
    <t>Varekostnad</t>
  </si>
  <si>
    <t>Fremmedarb./innl.tjenest</t>
  </si>
  <si>
    <t>SUM DIREKTE VAREKOSTN.</t>
  </si>
  <si>
    <t>Lønnskostnad</t>
  </si>
  <si>
    <t>Andre personalkostnader</t>
  </si>
  <si>
    <t>KOSTNADER ARBEIDSKRAFT</t>
  </si>
  <si>
    <t>Lokalkostnader</t>
  </si>
  <si>
    <t>Inventar/Utstyr</t>
  </si>
  <si>
    <t>Fremmede tjenester</t>
  </si>
  <si>
    <t>Kontorkostnader</t>
  </si>
  <si>
    <t>Reisekostnader</t>
  </si>
  <si>
    <t>Salg/Reklame/Representasjon</t>
  </si>
  <si>
    <t>Kontingenter og gaver</t>
  </si>
  <si>
    <t>Forsikringer</t>
  </si>
  <si>
    <t>Møte og andre kostnader</t>
  </si>
  <si>
    <t>SUM ANDRE DRIFTSKOSTNADER</t>
  </si>
  <si>
    <t>TOTALE DRIFTSKOSTNADER</t>
  </si>
  <si>
    <t>DRIFTSRESULTAT</t>
  </si>
  <si>
    <t>Finans</t>
  </si>
  <si>
    <t>ÅRSRESULTAT</t>
  </si>
  <si>
    <t>Budsjett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</si>
</sst>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b/>
      <sz val="12"/>
      <color theme="1"/>
      <name val="Arial"/>
      <family val="2"/>
    </font>
    <font>
      <b/>
      <u/>
      <sz val="12"/>
      <color theme="1"/>
      <name val="Times New Roman"/>
      <family val="1"/>
    </font>
    <font>
      <b/>
      <u val="double"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0" fillId="0" borderId="0" xfId="0" applyProtection="1">
      <protection locked="0"/>
    </xf>
    <xf numFmtId="0" fontId="1" fillId="0" borderId="0" xfId="0" applyFont="1" applyProtection="1"/>
    <xf numFmtId="0" fontId="4" fillId="0" borderId="0" xfId="0" applyFont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C557F-BF30-40AA-BC92-98D96F3823D4}">
  <dimension ref="A1:J38"/>
  <sheetViews>
    <sheetView tabSelected="1" workbookViewId="0">
      <selection activeCell="M31" sqref="M31"/>
    </sheetView>
  </sheetViews>
  <sheetFormatPr baseColWidth="10" defaultRowHeight="14.5" x14ac:dyDescent="0.35"/>
  <cols>
    <col min="3" max="3" width="8.54296875" customWidth="1"/>
    <col min="4" max="4" width="17.1796875" customWidth="1"/>
  </cols>
  <sheetData>
    <row r="1" spans="1:10" ht="15.5" x14ac:dyDescent="0.35">
      <c r="A1" s="17"/>
      <c r="B1" s="18"/>
      <c r="C1" s="18"/>
      <c r="D1" s="1"/>
      <c r="E1" s="4"/>
      <c r="F1" s="4"/>
      <c r="G1" s="4"/>
      <c r="H1" s="16"/>
      <c r="I1" s="16"/>
      <c r="J1" s="4"/>
    </row>
    <row r="2" spans="1:10" ht="17.5" x14ac:dyDescent="0.35">
      <c r="A2" s="17"/>
      <c r="B2" s="18"/>
      <c r="C2" s="18"/>
      <c r="D2" s="2" t="s">
        <v>29</v>
      </c>
      <c r="E2" s="4"/>
      <c r="F2" s="4"/>
      <c r="G2" s="4"/>
      <c r="H2" s="16"/>
      <c r="I2" s="16"/>
      <c r="J2" s="4"/>
    </row>
    <row r="3" spans="1:10" ht="15.5" x14ac:dyDescent="0.35">
      <c r="A3" s="17"/>
      <c r="B3" s="18"/>
      <c r="C3" s="18"/>
      <c r="D3" s="1"/>
      <c r="E3" s="4"/>
      <c r="F3" s="4"/>
      <c r="G3" s="4"/>
      <c r="H3" s="16"/>
      <c r="I3" s="16"/>
      <c r="J3" s="4"/>
    </row>
    <row r="4" spans="1:10" s="19" customFormat="1" ht="15" x14ac:dyDescent="0.35">
      <c r="A4" s="20"/>
      <c r="B4" s="20"/>
      <c r="C4" s="20"/>
      <c r="D4" s="20"/>
      <c r="E4" s="21" t="s">
        <v>0</v>
      </c>
      <c r="F4" s="21"/>
      <c r="G4" s="21" t="s">
        <v>1</v>
      </c>
      <c r="H4" s="21"/>
      <c r="I4" s="21" t="s">
        <v>0</v>
      </c>
      <c r="J4" s="21"/>
    </row>
    <row r="5" spans="1:10" s="19" customFormat="1" ht="15" x14ac:dyDescent="0.35">
      <c r="A5" s="20"/>
      <c r="B5" s="20"/>
      <c r="C5" s="20"/>
      <c r="D5" s="20"/>
      <c r="E5" s="21">
        <v>2022</v>
      </c>
      <c r="F5" s="21"/>
      <c r="G5" s="21">
        <v>2021</v>
      </c>
      <c r="H5" s="21"/>
      <c r="I5" s="21">
        <v>2021</v>
      </c>
      <c r="J5" s="21"/>
    </row>
    <row r="6" spans="1:10" ht="15.5" x14ac:dyDescent="0.35">
      <c r="A6" s="9"/>
      <c r="B6" s="9"/>
      <c r="C6" s="3"/>
      <c r="D6" s="3"/>
      <c r="E6" s="15"/>
      <c r="F6" s="15"/>
      <c r="G6" s="15"/>
      <c r="H6" s="15"/>
      <c r="I6" s="15"/>
      <c r="J6" s="15"/>
    </row>
    <row r="7" spans="1:10" ht="15.5" customHeight="1" x14ac:dyDescent="0.35">
      <c r="A7" s="3" t="s">
        <v>2</v>
      </c>
      <c r="B7" s="3"/>
      <c r="C7" s="3"/>
      <c r="D7" s="3"/>
      <c r="E7" s="5">
        <v>460000</v>
      </c>
      <c r="F7" s="5"/>
      <c r="G7" s="5">
        <v>88232</v>
      </c>
      <c r="H7" s="5"/>
      <c r="I7" s="5">
        <v>100000</v>
      </c>
      <c r="J7" s="5"/>
    </row>
    <row r="8" spans="1:10" ht="15.5" customHeight="1" x14ac:dyDescent="0.35">
      <c r="A8" s="3" t="s">
        <v>3</v>
      </c>
      <c r="B8" s="3"/>
      <c r="C8" s="3"/>
      <c r="D8" s="3"/>
      <c r="E8" s="5">
        <v>450000</v>
      </c>
      <c r="F8" s="5"/>
      <c r="G8" s="5">
        <v>357709</v>
      </c>
      <c r="H8" s="5"/>
      <c r="I8" s="5">
        <v>280000</v>
      </c>
      <c r="J8" s="5"/>
    </row>
    <row r="9" spans="1:10" ht="15.5" customHeight="1" x14ac:dyDescent="0.35">
      <c r="A9" s="3" t="s">
        <v>4</v>
      </c>
      <c r="B9" s="3"/>
      <c r="C9" s="3"/>
      <c r="D9" s="3"/>
      <c r="E9" s="5">
        <v>90000</v>
      </c>
      <c r="F9" s="5"/>
      <c r="G9" s="5">
        <v>92261</v>
      </c>
      <c r="H9" s="5"/>
      <c r="I9" s="5">
        <v>90000</v>
      </c>
      <c r="J9" s="5"/>
    </row>
    <row r="10" spans="1:10" ht="15.5" customHeight="1" x14ac:dyDescent="0.35">
      <c r="A10" s="3" t="s">
        <v>5</v>
      </c>
      <c r="B10" s="3"/>
      <c r="C10" s="3"/>
      <c r="D10" s="3"/>
      <c r="E10" s="5">
        <v>185000</v>
      </c>
      <c r="F10" s="5"/>
      <c r="G10" s="5">
        <v>178665</v>
      </c>
      <c r="H10" s="5"/>
      <c r="I10" s="5">
        <v>260000</v>
      </c>
      <c r="J10" s="5"/>
    </row>
    <row r="11" spans="1:10" ht="15.5" customHeight="1" x14ac:dyDescent="0.35">
      <c r="A11" s="3" t="s">
        <v>6</v>
      </c>
      <c r="B11" s="3"/>
      <c r="C11" s="3"/>
      <c r="D11" s="3"/>
      <c r="E11" s="5">
        <v>0</v>
      </c>
      <c r="F11" s="5"/>
      <c r="G11" s="5">
        <v>0</v>
      </c>
      <c r="H11" s="5"/>
      <c r="I11" s="5">
        <v>0</v>
      </c>
      <c r="J11" s="5"/>
    </row>
    <row r="12" spans="1:10" ht="15.5" customHeight="1" x14ac:dyDescent="0.35">
      <c r="A12" s="3" t="s">
        <v>7</v>
      </c>
      <c r="B12" s="3"/>
      <c r="C12" s="3"/>
      <c r="D12" s="3"/>
      <c r="E12" s="5">
        <v>50000</v>
      </c>
      <c r="F12" s="5"/>
      <c r="G12" s="5">
        <v>737</v>
      </c>
      <c r="H12" s="5"/>
      <c r="I12" s="5">
        <v>50000</v>
      </c>
      <c r="J12" s="5"/>
    </row>
    <row r="13" spans="1:10" ht="14.5" customHeight="1" x14ac:dyDescent="0.35">
      <c r="A13" s="12" t="s">
        <v>8</v>
      </c>
      <c r="B13" s="12"/>
      <c r="C13" s="12"/>
      <c r="D13" s="12"/>
      <c r="E13" s="13">
        <f>SUM(E7:F12)</f>
        <v>1235000</v>
      </c>
      <c r="F13" s="13"/>
      <c r="G13" s="13">
        <f>SUM(G7:H12)</f>
        <v>717604</v>
      </c>
      <c r="H13" s="13"/>
      <c r="I13" s="13">
        <f>SUM(I7:J12)</f>
        <v>780000</v>
      </c>
      <c r="J13" s="13"/>
    </row>
    <row r="14" spans="1:10" ht="15" customHeight="1" x14ac:dyDescent="0.35">
      <c r="A14" s="12"/>
      <c r="B14" s="12"/>
      <c r="C14" s="12"/>
      <c r="D14" s="12"/>
      <c r="E14" s="13"/>
      <c r="F14" s="13"/>
      <c r="G14" s="13"/>
      <c r="H14" s="13"/>
      <c r="I14" s="13"/>
      <c r="J14" s="13"/>
    </row>
    <row r="15" spans="1:10" ht="15" x14ac:dyDescent="0.35">
      <c r="A15" s="9"/>
      <c r="B15" s="9"/>
      <c r="C15" s="9"/>
      <c r="D15" s="9"/>
      <c r="E15" s="10"/>
      <c r="F15" s="10"/>
      <c r="G15" s="10"/>
      <c r="H15" s="10"/>
      <c r="I15" s="10"/>
      <c r="J15" s="10"/>
    </row>
    <row r="16" spans="1:10" ht="15.5" customHeight="1" x14ac:dyDescent="0.35">
      <c r="A16" s="3" t="s">
        <v>9</v>
      </c>
      <c r="B16" s="3"/>
      <c r="C16" s="4"/>
      <c r="D16" s="4"/>
      <c r="E16" s="10">
        <v>292000</v>
      </c>
      <c r="F16" s="10"/>
      <c r="G16" s="5">
        <v>70868</v>
      </c>
      <c r="H16" s="5"/>
      <c r="I16" s="10">
        <v>90000</v>
      </c>
      <c r="J16" s="10"/>
    </row>
    <row r="17" spans="1:10" ht="15.5" customHeight="1" x14ac:dyDescent="0.35">
      <c r="A17" s="3" t="s">
        <v>10</v>
      </c>
      <c r="B17" s="3"/>
      <c r="C17" s="3"/>
      <c r="D17" s="3"/>
      <c r="E17" s="10">
        <v>0</v>
      </c>
      <c r="F17" s="10"/>
      <c r="G17" s="5">
        <v>0</v>
      </c>
      <c r="H17" s="5"/>
      <c r="I17" s="10">
        <v>0</v>
      </c>
      <c r="J17" s="10"/>
    </row>
    <row r="18" spans="1:10" ht="15" x14ac:dyDescent="0.35">
      <c r="A18" s="12" t="s">
        <v>11</v>
      </c>
      <c r="B18" s="12"/>
      <c r="C18" s="12"/>
      <c r="D18" s="12"/>
      <c r="E18" s="13">
        <f>SUM(E16:F17)</f>
        <v>292000</v>
      </c>
      <c r="F18" s="13"/>
      <c r="G18" s="13">
        <f>SUM(G16:H17)</f>
        <v>70868</v>
      </c>
      <c r="H18" s="13"/>
      <c r="I18" s="13">
        <f>SUM(I16:J17)</f>
        <v>90000</v>
      </c>
      <c r="J18" s="13"/>
    </row>
    <row r="19" spans="1:10" ht="15" x14ac:dyDescent="0.35">
      <c r="A19" s="9"/>
      <c r="B19" s="9"/>
      <c r="C19" s="9"/>
      <c r="D19" s="9"/>
      <c r="E19" s="10"/>
      <c r="F19" s="10"/>
      <c r="G19" s="10"/>
      <c r="H19" s="10"/>
      <c r="I19" s="10"/>
      <c r="J19" s="10"/>
    </row>
    <row r="20" spans="1:10" ht="15.5" customHeight="1" x14ac:dyDescent="0.35">
      <c r="A20" s="3" t="s">
        <v>12</v>
      </c>
      <c r="B20" s="3"/>
      <c r="C20" s="3"/>
      <c r="D20" s="3"/>
      <c r="E20" s="5">
        <v>70000</v>
      </c>
      <c r="F20" s="5"/>
      <c r="G20" s="5">
        <v>14366</v>
      </c>
      <c r="H20" s="5"/>
      <c r="I20" s="5">
        <v>35000</v>
      </c>
      <c r="J20" s="5"/>
    </row>
    <row r="21" spans="1:10" ht="15.5" customHeight="1" x14ac:dyDescent="0.35">
      <c r="A21" s="3" t="s">
        <v>13</v>
      </c>
      <c r="B21" s="3"/>
      <c r="C21" s="3"/>
      <c r="D21" s="3"/>
      <c r="E21" s="5">
        <v>25000</v>
      </c>
      <c r="F21" s="5"/>
      <c r="G21" s="5">
        <v>12751</v>
      </c>
      <c r="H21" s="5"/>
      <c r="I21" s="5">
        <v>23000</v>
      </c>
      <c r="J21" s="5"/>
    </row>
    <row r="22" spans="1:10" ht="15" x14ac:dyDescent="0.35">
      <c r="A22" s="12" t="s">
        <v>14</v>
      </c>
      <c r="B22" s="12"/>
      <c r="C22" s="12"/>
      <c r="D22" s="12"/>
      <c r="E22" s="13">
        <f>SUM(E20:F21)</f>
        <v>95000</v>
      </c>
      <c r="F22" s="13"/>
      <c r="G22" s="13">
        <f>SUM(G20:H21)</f>
        <v>27117</v>
      </c>
      <c r="H22" s="13"/>
      <c r="I22" s="13">
        <f>SUM(I20:J21)</f>
        <v>58000</v>
      </c>
      <c r="J22" s="13"/>
    </row>
    <row r="23" spans="1:10" ht="15" x14ac:dyDescent="0.35">
      <c r="A23" s="9"/>
      <c r="B23" s="9"/>
      <c r="C23" s="9"/>
      <c r="D23" s="9"/>
      <c r="E23" s="10"/>
      <c r="F23" s="10"/>
      <c r="G23" s="11"/>
      <c r="H23" s="11"/>
      <c r="I23" s="10"/>
      <c r="J23" s="10"/>
    </row>
    <row r="24" spans="1:10" ht="15.5" customHeight="1" x14ac:dyDescent="0.35">
      <c r="A24" s="3" t="s">
        <v>15</v>
      </c>
      <c r="B24" s="3"/>
      <c r="C24" s="3"/>
      <c r="D24" s="3"/>
      <c r="E24" s="5">
        <v>255000</v>
      </c>
      <c r="F24" s="5"/>
      <c r="G24" s="6">
        <v>185255</v>
      </c>
      <c r="H24" s="6"/>
      <c r="I24" s="5">
        <v>255000</v>
      </c>
      <c r="J24" s="5"/>
    </row>
    <row r="25" spans="1:10" ht="15.5" customHeight="1" x14ac:dyDescent="0.35">
      <c r="A25" s="3" t="s">
        <v>16</v>
      </c>
      <c r="B25" s="3"/>
      <c r="C25" s="3"/>
      <c r="D25" s="3"/>
      <c r="E25" s="5">
        <v>85000</v>
      </c>
      <c r="F25" s="5"/>
      <c r="G25" s="6">
        <v>48331</v>
      </c>
      <c r="H25" s="6"/>
      <c r="I25" s="5">
        <v>55000</v>
      </c>
      <c r="J25" s="5"/>
    </row>
    <row r="26" spans="1:10" ht="15.5" customHeight="1" x14ac:dyDescent="0.35">
      <c r="A26" s="3" t="s">
        <v>17</v>
      </c>
      <c r="B26" s="3"/>
      <c r="C26" s="3"/>
      <c r="D26" s="3"/>
      <c r="E26" s="5">
        <v>93000</v>
      </c>
      <c r="F26" s="5"/>
      <c r="G26" s="6">
        <v>78909</v>
      </c>
      <c r="H26" s="6"/>
      <c r="I26" s="5">
        <v>75000</v>
      </c>
      <c r="J26" s="5"/>
    </row>
    <row r="27" spans="1:10" ht="15.5" customHeight="1" x14ac:dyDescent="0.35">
      <c r="A27" s="3" t="s">
        <v>18</v>
      </c>
      <c r="B27" s="3"/>
      <c r="C27" s="3"/>
      <c r="D27" s="3"/>
      <c r="E27" s="5">
        <v>170000</v>
      </c>
      <c r="F27" s="5"/>
      <c r="G27" s="6">
        <v>70427</v>
      </c>
      <c r="H27" s="6"/>
      <c r="I27" s="5">
        <v>65000</v>
      </c>
      <c r="J27" s="5"/>
    </row>
    <row r="28" spans="1:10" ht="15.5" customHeight="1" x14ac:dyDescent="0.35">
      <c r="A28" s="3" t="s">
        <v>19</v>
      </c>
      <c r="B28" s="3"/>
      <c r="C28" s="3"/>
      <c r="D28" s="3"/>
      <c r="E28" s="5">
        <v>140000</v>
      </c>
      <c r="F28" s="5"/>
      <c r="G28" s="6">
        <v>81174</v>
      </c>
      <c r="H28" s="6"/>
      <c r="I28" s="5">
        <v>70000</v>
      </c>
      <c r="J28" s="5"/>
    </row>
    <row r="29" spans="1:10" ht="15.5" customHeight="1" x14ac:dyDescent="0.35">
      <c r="A29" s="3" t="s">
        <v>20</v>
      </c>
      <c r="B29" s="3"/>
      <c r="C29" s="3"/>
      <c r="D29" s="3"/>
      <c r="E29" s="5">
        <v>15000</v>
      </c>
      <c r="F29" s="5"/>
      <c r="G29" s="6">
        <v>0</v>
      </c>
      <c r="H29" s="6"/>
      <c r="I29" s="5">
        <v>15000</v>
      </c>
      <c r="J29" s="5"/>
    </row>
    <row r="30" spans="1:10" ht="15.5" customHeight="1" x14ac:dyDescent="0.35">
      <c r="A30" s="3" t="s">
        <v>21</v>
      </c>
      <c r="B30" s="3"/>
      <c r="C30" s="3"/>
      <c r="D30" s="3"/>
      <c r="E30" s="5">
        <v>15000</v>
      </c>
      <c r="F30" s="5"/>
      <c r="G30" s="6">
        <v>0</v>
      </c>
      <c r="H30" s="6"/>
      <c r="I30" s="5">
        <v>15000</v>
      </c>
      <c r="J30" s="5"/>
    </row>
    <row r="31" spans="1:10" ht="15.5" customHeight="1" x14ac:dyDescent="0.35">
      <c r="A31" s="3" t="s">
        <v>22</v>
      </c>
      <c r="B31" s="3"/>
      <c r="C31" s="4"/>
      <c r="D31" s="4"/>
      <c r="E31" s="5">
        <v>3000</v>
      </c>
      <c r="F31" s="5"/>
      <c r="G31" s="6">
        <v>2822</v>
      </c>
      <c r="H31" s="6"/>
      <c r="I31" s="5">
        <v>3000</v>
      </c>
      <c r="J31" s="5"/>
    </row>
    <row r="32" spans="1:10" ht="15.5" customHeight="1" x14ac:dyDescent="0.35">
      <c r="A32" s="3" t="s">
        <v>23</v>
      </c>
      <c r="B32" s="3"/>
      <c r="C32" s="3"/>
      <c r="D32" s="3"/>
      <c r="E32" s="5">
        <v>53000</v>
      </c>
      <c r="F32" s="5"/>
      <c r="G32" s="6">
        <v>16750</v>
      </c>
      <c r="H32" s="6"/>
      <c r="I32" s="5">
        <v>80000</v>
      </c>
      <c r="J32" s="5"/>
    </row>
    <row r="33" spans="1:10" ht="15" x14ac:dyDescent="0.35">
      <c r="A33" s="12" t="s">
        <v>24</v>
      </c>
      <c r="B33" s="12"/>
      <c r="C33" s="12"/>
      <c r="D33" s="12"/>
      <c r="E33" s="13">
        <f>SUM(E24:F32)</f>
        <v>829000</v>
      </c>
      <c r="F33" s="13"/>
      <c r="G33" s="14">
        <f>SUM(G24:H32)</f>
        <v>483668</v>
      </c>
      <c r="H33" s="14"/>
      <c r="I33" s="13">
        <f>SUM(I24:J32)</f>
        <v>633000</v>
      </c>
      <c r="J33" s="13"/>
    </row>
    <row r="34" spans="1:10" ht="15" x14ac:dyDescent="0.35">
      <c r="A34" s="12" t="s">
        <v>25</v>
      </c>
      <c r="B34" s="12"/>
      <c r="C34" s="12"/>
      <c r="D34" s="12"/>
      <c r="E34" s="13">
        <f>SUM(E18+E22+E33)</f>
        <v>1216000</v>
      </c>
      <c r="F34" s="13"/>
      <c r="G34" s="14">
        <f>SUM(G18+G22+G33)</f>
        <v>581653</v>
      </c>
      <c r="H34" s="14"/>
      <c r="I34" s="13">
        <f>SUM(I18+I22+I33)</f>
        <v>781000</v>
      </c>
      <c r="J34" s="13"/>
    </row>
    <row r="35" spans="1:10" ht="15" x14ac:dyDescent="0.35">
      <c r="A35" s="9" t="s">
        <v>26</v>
      </c>
      <c r="B35" s="9"/>
      <c r="C35" s="9"/>
      <c r="D35" s="9"/>
      <c r="E35" s="10">
        <f>SUM(E13-E34)</f>
        <v>19000</v>
      </c>
      <c r="F35" s="10"/>
      <c r="G35" s="11">
        <f>SUM(G13-G34)</f>
        <v>135951</v>
      </c>
      <c r="H35" s="11"/>
      <c r="I35" s="10">
        <f>SUM(I13-I34)</f>
        <v>-1000</v>
      </c>
      <c r="J35" s="10"/>
    </row>
    <row r="36" spans="1:10" ht="15.5" customHeight="1" x14ac:dyDescent="0.35">
      <c r="A36" s="3" t="s">
        <v>27</v>
      </c>
      <c r="B36" s="3"/>
      <c r="C36" s="4"/>
      <c r="D36" s="4"/>
      <c r="E36" s="5">
        <v>500</v>
      </c>
      <c r="F36" s="5"/>
      <c r="G36" s="6">
        <v>4524</v>
      </c>
      <c r="H36" s="6"/>
      <c r="I36" s="5">
        <v>500</v>
      </c>
      <c r="J36" s="5"/>
    </row>
    <row r="37" spans="1:10" ht="15.5" x14ac:dyDescent="0.35">
      <c r="A37" s="3"/>
      <c r="B37" s="3"/>
      <c r="C37" s="3"/>
      <c r="D37" s="3"/>
      <c r="E37" s="5"/>
      <c r="F37" s="5"/>
      <c r="G37" s="5"/>
      <c r="H37" s="5"/>
      <c r="I37" s="5"/>
      <c r="J37" s="5"/>
    </row>
    <row r="38" spans="1:10" ht="15" x14ac:dyDescent="0.35">
      <c r="A38" s="7" t="s">
        <v>28</v>
      </c>
      <c r="B38" s="7"/>
      <c r="C38" s="7"/>
      <c r="D38" s="7"/>
      <c r="E38" s="8">
        <f>SUM(E35:F36)</f>
        <v>19500</v>
      </c>
      <c r="F38" s="8"/>
      <c r="G38" s="8">
        <f>SUM(G35-G36)</f>
        <v>131427</v>
      </c>
      <c r="H38" s="8"/>
      <c r="I38" s="8">
        <f>SUM(I35:J36)</f>
        <v>-500</v>
      </c>
      <c r="J38" s="8"/>
    </row>
  </sheetData>
  <mergeCells count="149">
    <mergeCell ref="A5:B5"/>
    <mergeCell ref="C5:D5"/>
    <mergeCell ref="E5:F5"/>
    <mergeCell ref="G5:H5"/>
    <mergeCell ref="I5:J5"/>
    <mergeCell ref="F1:G3"/>
    <mergeCell ref="H1:I3"/>
    <mergeCell ref="J1:J3"/>
    <mergeCell ref="A4:B4"/>
    <mergeCell ref="C4:D4"/>
    <mergeCell ref="E4:F4"/>
    <mergeCell ref="G4:H4"/>
    <mergeCell ref="I4:J4"/>
    <mergeCell ref="A1:A3"/>
    <mergeCell ref="B1:C3"/>
    <mergeCell ref="E1:E3"/>
    <mergeCell ref="A8:D8"/>
    <mergeCell ref="E8:F8"/>
    <mergeCell ref="G8:H8"/>
    <mergeCell ref="I8:J8"/>
    <mergeCell ref="A7:D7"/>
    <mergeCell ref="E7:F7"/>
    <mergeCell ref="G7:H7"/>
    <mergeCell ref="I7:J7"/>
    <mergeCell ref="A6:B6"/>
    <mergeCell ref="C6:D6"/>
    <mergeCell ref="E6:F6"/>
    <mergeCell ref="G6:H6"/>
    <mergeCell ref="I6:J6"/>
    <mergeCell ref="A10:D10"/>
    <mergeCell ref="E10:F10"/>
    <mergeCell ref="G10:H10"/>
    <mergeCell ref="I10:J10"/>
    <mergeCell ref="A9:D9"/>
    <mergeCell ref="E9:F9"/>
    <mergeCell ref="G9:H9"/>
    <mergeCell ref="I9:J9"/>
    <mergeCell ref="A12:D12"/>
    <mergeCell ref="E12:F12"/>
    <mergeCell ref="G12:H12"/>
    <mergeCell ref="I12:J12"/>
    <mergeCell ref="A11:D11"/>
    <mergeCell ref="E11:F11"/>
    <mergeCell ref="G11:H11"/>
    <mergeCell ref="I11:J11"/>
    <mergeCell ref="A15:D15"/>
    <mergeCell ref="E15:F15"/>
    <mergeCell ref="G15:H15"/>
    <mergeCell ref="I15:J15"/>
    <mergeCell ref="I13:J14"/>
    <mergeCell ref="A13:D14"/>
    <mergeCell ref="E13:F14"/>
    <mergeCell ref="G13:H14"/>
    <mergeCell ref="A17:D17"/>
    <mergeCell ref="E17:F17"/>
    <mergeCell ref="G17:H17"/>
    <mergeCell ref="I17:J17"/>
    <mergeCell ref="A16:B16"/>
    <mergeCell ref="C16:D16"/>
    <mergeCell ref="E16:F16"/>
    <mergeCell ref="G16:H16"/>
    <mergeCell ref="I16:J16"/>
    <mergeCell ref="A18:D18"/>
    <mergeCell ref="E18:F18"/>
    <mergeCell ref="G18:H18"/>
    <mergeCell ref="I18:J18"/>
    <mergeCell ref="A19:D19"/>
    <mergeCell ref="E19:F19"/>
    <mergeCell ref="G19:H19"/>
    <mergeCell ref="I19:J19"/>
    <mergeCell ref="A21:D21"/>
    <mergeCell ref="E21:F21"/>
    <mergeCell ref="G21:H21"/>
    <mergeCell ref="I21:J21"/>
    <mergeCell ref="A20:D20"/>
    <mergeCell ref="E20:F20"/>
    <mergeCell ref="G20:H20"/>
    <mergeCell ref="I20:J20"/>
    <mergeCell ref="A24:D24"/>
    <mergeCell ref="E24:F24"/>
    <mergeCell ref="G24:H24"/>
    <mergeCell ref="I24:J24"/>
    <mergeCell ref="A22:D22"/>
    <mergeCell ref="E22:F22"/>
    <mergeCell ref="G22:H22"/>
    <mergeCell ref="I22:J22"/>
    <mergeCell ref="A23:D23"/>
    <mergeCell ref="E23:F23"/>
    <mergeCell ref="G23:H23"/>
    <mergeCell ref="I23:J23"/>
    <mergeCell ref="A26:D26"/>
    <mergeCell ref="E26:F26"/>
    <mergeCell ref="G26:H26"/>
    <mergeCell ref="I26:J26"/>
    <mergeCell ref="A25:D25"/>
    <mergeCell ref="E25:F25"/>
    <mergeCell ref="G25:H25"/>
    <mergeCell ref="I25:J25"/>
    <mergeCell ref="A28:D28"/>
    <mergeCell ref="E28:F28"/>
    <mergeCell ref="G28:H28"/>
    <mergeCell ref="I28:J28"/>
    <mergeCell ref="A27:D27"/>
    <mergeCell ref="E27:F27"/>
    <mergeCell ref="G27:H27"/>
    <mergeCell ref="I27:J27"/>
    <mergeCell ref="A29:D29"/>
    <mergeCell ref="E29:F29"/>
    <mergeCell ref="G29:H29"/>
    <mergeCell ref="I29:J29"/>
    <mergeCell ref="A30:D30"/>
    <mergeCell ref="E30:F30"/>
    <mergeCell ref="G30:H30"/>
    <mergeCell ref="I30:J30"/>
    <mergeCell ref="A32:D32"/>
    <mergeCell ref="E32:F32"/>
    <mergeCell ref="G32:H32"/>
    <mergeCell ref="I32:J32"/>
    <mergeCell ref="A31:B31"/>
    <mergeCell ref="C31:D31"/>
    <mergeCell ref="E31:F31"/>
    <mergeCell ref="G31:H31"/>
    <mergeCell ref="I31:J31"/>
    <mergeCell ref="A35:D35"/>
    <mergeCell ref="E35:F35"/>
    <mergeCell ref="G35:H35"/>
    <mergeCell ref="I35:J35"/>
    <mergeCell ref="A33:D33"/>
    <mergeCell ref="E33:F33"/>
    <mergeCell ref="G33:H33"/>
    <mergeCell ref="I33:J33"/>
    <mergeCell ref="A34:D34"/>
    <mergeCell ref="E34:F34"/>
    <mergeCell ref="G34:H34"/>
    <mergeCell ref="I34:J34"/>
    <mergeCell ref="A36:B36"/>
    <mergeCell ref="C36:D36"/>
    <mergeCell ref="E36:F36"/>
    <mergeCell ref="G36:H36"/>
    <mergeCell ref="I36:J36"/>
    <mergeCell ref="A38:D38"/>
    <mergeCell ref="E38:F38"/>
    <mergeCell ref="G38:H38"/>
    <mergeCell ref="I38:J38"/>
    <mergeCell ref="A37:B37"/>
    <mergeCell ref="C37:D37"/>
    <mergeCell ref="E37:F37"/>
    <mergeCell ref="G37:H37"/>
    <mergeCell ref="I37:J37"/>
  </mergeCells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G3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09F52-0E69-488E-BE2F-FCC36DA8B032}">
  <dimension ref="A1:D32"/>
  <sheetViews>
    <sheetView topLeftCell="A16" workbookViewId="0">
      <selection activeCell="F29" sqref="F29"/>
    </sheetView>
  </sheetViews>
  <sheetFormatPr baseColWidth="10" defaultRowHeight="14.5" x14ac:dyDescent="0.35"/>
  <sheetData>
    <row r="1" spans="1:4" ht="15.5" x14ac:dyDescent="0.35">
      <c r="A1" s="3" t="s">
        <v>2</v>
      </c>
      <c r="B1" s="3"/>
      <c r="C1" s="3"/>
      <c r="D1" s="3"/>
    </row>
    <row r="2" spans="1:4" ht="15.5" x14ac:dyDescent="0.35">
      <c r="A2" s="3" t="s">
        <v>3</v>
      </c>
      <c r="B2" s="3"/>
      <c r="C2" s="3"/>
      <c r="D2" s="3"/>
    </row>
    <row r="3" spans="1:4" ht="15.5" x14ac:dyDescent="0.35">
      <c r="A3" s="3" t="s">
        <v>4</v>
      </c>
      <c r="B3" s="3"/>
      <c r="C3" s="3"/>
      <c r="D3" s="3"/>
    </row>
    <row r="4" spans="1:4" ht="15.5" x14ac:dyDescent="0.35">
      <c r="A4" s="3" t="s">
        <v>5</v>
      </c>
      <c r="B4" s="3"/>
      <c r="C4" s="3"/>
      <c r="D4" s="3"/>
    </row>
    <row r="5" spans="1:4" ht="15.5" x14ac:dyDescent="0.35">
      <c r="A5" s="3" t="s">
        <v>6</v>
      </c>
      <c r="B5" s="3"/>
      <c r="C5" s="3"/>
      <c r="D5" s="3"/>
    </row>
    <row r="6" spans="1:4" ht="15.5" x14ac:dyDescent="0.35">
      <c r="A6" s="3" t="s">
        <v>7</v>
      </c>
      <c r="B6" s="3"/>
      <c r="C6" s="3"/>
      <c r="D6" s="3"/>
    </row>
    <row r="7" spans="1:4" x14ac:dyDescent="0.35">
      <c r="A7" s="12" t="s">
        <v>8</v>
      </c>
      <c r="B7" s="12"/>
      <c r="C7" s="12"/>
      <c r="D7" s="12"/>
    </row>
    <row r="8" spans="1:4" x14ac:dyDescent="0.35">
      <c r="A8" s="12"/>
      <c r="B8" s="12"/>
      <c r="C8" s="12"/>
      <c r="D8" s="12"/>
    </row>
    <row r="9" spans="1:4" ht="15" x14ac:dyDescent="0.35">
      <c r="A9" s="9"/>
      <c r="B9" s="9"/>
      <c r="C9" s="9"/>
      <c r="D9" s="9"/>
    </row>
    <row r="10" spans="1:4" ht="15.5" x14ac:dyDescent="0.35">
      <c r="A10" s="3" t="s">
        <v>9</v>
      </c>
      <c r="B10" s="3"/>
      <c r="C10" s="4"/>
      <c r="D10" s="4"/>
    </row>
    <row r="11" spans="1:4" ht="15.5" x14ac:dyDescent="0.35">
      <c r="A11" s="3" t="s">
        <v>10</v>
      </c>
      <c r="B11" s="3"/>
      <c r="C11" s="3"/>
      <c r="D11" s="3"/>
    </row>
    <row r="12" spans="1:4" ht="15" x14ac:dyDescent="0.35">
      <c r="A12" s="12" t="s">
        <v>11</v>
      </c>
      <c r="B12" s="12"/>
      <c r="C12" s="12"/>
      <c r="D12" s="12"/>
    </row>
    <row r="13" spans="1:4" ht="15" x14ac:dyDescent="0.35">
      <c r="A13" s="9"/>
      <c r="B13" s="9"/>
      <c r="C13" s="9"/>
      <c r="D13" s="9"/>
    </row>
    <row r="14" spans="1:4" ht="15.5" x14ac:dyDescent="0.35">
      <c r="A14" s="3" t="s">
        <v>12</v>
      </c>
      <c r="B14" s="3"/>
      <c r="C14" s="3"/>
      <c r="D14" s="3"/>
    </row>
    <row r="15" spans="1:4" ht="15.5" x14ac:dyDescent="0.35">
      <c r="A15" s="3" t="s">
        <v>13</v>
      </c>
      <c r="B15" s="3"/>
      <c r="C15" s="3"/>
      <c r="D15" s="3"/>
    </row>
    <row r="16" spans="1:4" ht="15" x14ac:dyDescent="0.35">
      <c r="A16" s="12" t="s">
        <v>14</v>
      </c>
      <c r="B16" s="12"/>
      <c r="C16" s="12"/>
      <c r="D16" s="12"/>
    </row>
    <row r="17" spans="1:4" ht="15" x14ac:dyDescent="0.35">
      <c r="A17" s="9"/>
      <c r="B17" s="9"/>
      <c r="C17" s="9"/>
      <c r="D17" s="9"/>
    </row>
    <row r="18" spans="1:4" ht="15.5" x14ac:dyDescent="0.35">
      <c r="A18" s="3" t="s">
        <v>15</v>
      </c>
      <c r="B18" s="3"/>
      <c r="C18" s="3"/>
      <c r="D18" s="3"/>
    </row>
    <row r="19" spans="1:4" ht="15.5" x14ac:dyDescent="0.35">
      <c r="A19" s="3" t="s">
        <v>16</v>
      </c>
      <c r="B19" s="3"/>
      <c r="C19" s="3"/>
      <c r="D19" s="3"/>
    </row>
    <row r="20" spans="1:4" ht="15.5" x14ac:dyDescent="0.35">
      <c r="A20" s="3" t="s">
        <v>17</v>
      </c>
      <c r="B20" s="3"/>
      <c r="C20" s="3"/>
      <c r="D20" s="3"/>
    </row>
    <row r="21" spans="1:4" ht="15.5" x14ac:dyDescent="0.35">
      <c r="A21" s="3" t="s">
        <v>18</v>
      </c>
      <c r="B21" s="3"/>
      <c r="C21" s="3"/>
      <c r="D21" s="3"/>
    </row>
    <row r="22" spans="1:4" ht="15.5" x14ac:dyDescent="0.35">
      <c r="A22" s="3" t="s">
        <v>19</v>
      </c>
      <c r="B22" s="3"/>
      <c r="C22" s="3"/>
      <c r="D22" s="3"/>
    </row>
    <row r="23" spans="1:4" ht="15.5" x14ac:dyDescent="0.35">
      <c r="A23" s="3" t="s">
        <v>20</v>
      </c>
      <c r="B23" s="3"/>
      <c r="C23" s="3"/>
      <c r="D23" s="3"/>
    </row>
    <row r="24" spans="1:4" ht="15.5" x14ac:dyDescent="0.35">
      <c r="A24" s="3" t="s">
        <v>21</v>
      </c>
      <c r="B24" s="3"/>
      <c r="C24" s="3"/>
      <c r="D24" s="3"/>
    </row>
    <row r="25" spans="1:4" x14ac:dyDescent="0.35">
      <c r="A25" s="3" t="s">
        <v>22</v>
      </c>
      <c r="B25" s="3"/>
    </row>
    <row r="26" spans="1:4" ht="15.5" x14ac:dyDescent="0.35">
      <c r="A26" s="3" t="s">
        <v>23</v>
      </c>
      <c r="B26" s="3"/>
      <c r="C26" s="3"/>
      <c r="D26" s="3"/>
    </row>
    <row r="27" spans="1:4" ht="15" x14ac:dyDescent="0.35">
      <c r="A27" s="12" t="s">
        <v>24</v>
      </c>
      <c r="B27" s="12"/>
      <c r="C27" s="12"/>
      <c r="D27" s="12"/>
    </row>
    <row r="28" spans="1:4" ht="15" x14ac:dyDescent="0.35">
      <c r="A28" s="12" t="s">
        <v>25</v>
      </c>
      <c r="B28" s="12"/>
      <c r="C28" s="12"/>
      <c r="D28" s="12"/>
    </row>
    <row r="29" spans="1:4" ht="15" x14ac:dyDescent="0.35">
      <c r="A29" s="9" t="s">
        <v>26</v>
      </c>
      <c r="B29" s="9"/>
      <c r="C29" s="9"/>
      <c r="D29" s="9"/>
    </row>
    <row r="30" spans="1:4" ht="15.5" x14ac:dyDescent="0.35">
      <c r="A30" s="3" t="s">
        <v>27</v>
      </c>
      <c r="B30" s="3"/>
      <c r="C30" s="4"/>
      <c r="D30" s="4"/>
    </row>
    <row r="31" spans="1:4" ht="15.5" x14ac:dyDescent="0.35">
      <c r="A31" s="3"/>
      <c r="B31" s="3"/>
      <c r="C31" s="3"/>
      <c r="D31" s="3"/>
    </row>
    <row r="32" spans="1:4" ht="15" x14ac:dyDescent="0.35">
      <c r="A32" s="7" t="s">
        <v>28</v>
      </c>
      <c r="B32" s="7"/>
      <c r="C32" s="7"/>
      <c r="D32" s="7"/>
    </row>
  </sheetData>
  <mergeCells count="34">
    <mergeCell ref="A30:B30"/>
    <mergeCell ref="C30:D30"/>
    <mergeCell ref="A31:B31"/>
    <mergeCell ref="C31:D31"/>
    <mergeCell ref="A32:D32"/>
    <mergeCell ref="A25:B25"/>
    <mergeCell ref="A26:D26"/>
    <mergeCell ref="A27:D27"/>
    <mergeCell ref="A28:D28"/>
    <mergeCell ref="A29:D29"/>
    <mergeCell ref="A24:D24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12:D12"/>
    <mergeCell ref="A1:D1"/>
    <mergeCell ref="A2:D2"/>
    <mergeCell ref="A3:D3"/>
    <mergeCell ref="A4:D4"/>
    <mergeCell ref="A5:D5"/>
    <mergeCell ref="A6:D6"/>
    <mergeCell ref="A7:D8"/>
    <mergeCell ref="A9:D9"/>
    <mergeCell ref="A10:B10"/>
    <mergeCell ref="C10:D10"/>
    <mergeCell ref="A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Eskil Pettersen</dc:creator>
  <cp:lastModifiedBy>Eskil Pettersen</cp:lastModifiedBy>
  <cp:lastPrinted>2021-02-16T11:21:11Z</cp:lastPrinted>
  <dcterms:created xsi:type="dcterms:W3CDTF">2021-02-16T08:29:24Z</dcterms:created>
  <dcterms:modified xsi:type="dcterms:W3CDTF">2022-02-18T18:23:04Z</dcterms:modified>
</cp:coreProperties>
</file>